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опись'!$C$11:$G$11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опись'!$E$18:$E$517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опись'!$C$18:$G$517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<sst xmlns="http://schemas.openxmlformats.org/spreadsheetml/2006/main" count="3763" uniqueCount="819">
  <si>
    <t>Переписка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</t>
  </si>
  <si>
    <t>Статистические отчеты по ЦРБ (ф. № 1-2 стац., 3, 5, 6, 4, 11, 8, 902 РИК, 1-ТЗ) за 1992 год</t>
  </si>
  <si>
    <t>27.02.2008-21.11.2008</t>
  </si>
  <si>
    <t xml:space="preserve">Протоколы заседаний Совета медицинских сестер </t>
  </si>
  <si>
    <t>377  том 3</t>
  </si>
  <si>
    <t>Делопроизводственные индексы или номера по старой описи</t>
  </si>
  <si>
    <t>Статистические отчёты (ф. № 22) и объяснительные записки к ним по медицинскому обслуживанию детей за 1970 г.</t>
  </si>
  <si>
    <t>Возвращаемые значения</t>
  </si>
  <si>
    <t>План работы больницы и ее структурных подразделений на 2012 год</t>
  </si>
  <si>
    <t>03.01.2012-29.02.2012</t>
  </si>
  <si>
    <t>Статистические отчёты больницы по работе с кадрами (фф. №№ 17, 50, 51) и приложения к ним</t>
  </si>
  <si>
    <t>Парсинг полей, выбранных из селекта</t>
  </si>
  <si>
    <t>336  том 4</t>
  </si>
  <si>
    <t>324  том 2</t>
  </si>
  <si>
    <t>(название фонда)</t>
  </si>
  <si>
    <t>Статистические отчёты (ф. № 1, 2, 3, 5, 6, 7, 8, 11, 4, 12) больницы за 1979 г.</t>
  </si>
  <si>
    <t xml:space="preserve">№
по описи
</t>
  </si>
  <si>
    <t/>
  </si>
  <si>
    <t>01.03.2012-28.04.2012</t>
  </si>
  <si>
    <t>401  том 3</t>
  </si>
  <si>
    <t xml:space="preserve">Приказы главного врача 
по основной деятельности, том 4
</t>
  </si>
  <si>
    <t>Дата 1</t>
  </si>
  <si>
    <t>Планы работы больницы на 1986 г.</t>
  </si>
  <si>
    <t>План работы больницы на 1978 г.</t>
  </si>
  <si>
    <t>Планы работы больницы на 1982 г.</t>
  </si>
  <si>
    <t>Статистические отчеты больницы о заболеваемости с временной утратой трудоспособности (ф. 16 ВН) за 2005 год</t>
  </si>
  <si>
    <t>05.01.2004-21.10.2004</t>
  </si>
  <si>
    <t>01.03.2012-30.05.2012</t>
  </si>
  <si>
    <t>(крайние даты документов описи)</t>
  </si>
  <si>
    <t>Приказы Министерства здравоохранения РФ, УР, относящиеся к деятельности ЦРБ</t>
  </si>
  <si>
    <t xml:space="preserve"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2011 год, том 2
</t>
  </si>
  <si>
    <t>Архивное управление Администрации г.Глазова</t>
  </si>
  <si>
    <t>Статистические отчёты (ф. № 90, 13, 14) лечебно-профилактических учреждений района за 1964 г.</t>
  </si>
  <si>
    <t>24.05.1995-25.09.1995</t>
  </si>
  <si>
    <t>01.01.2009-31.12.2009</t>
  </si>
  <si>
    <t>Статистические отчеты больницы по работе с кадрами (ф.ф. №№ 17, 50, 51) и приложения к ним за 2012 год</t>
  </si>
  <si>
    <t>Спецификация</t>
  </si>
  <si>
    <t>11.01.2000-04.10.2001</t>
  </si>
  <si>
    <t>Планы работы больницы на 1965-1966 гг.</t>
  </si>
  <si>
    <t>378  том 4</t>
  </si>
  <si>
    <t>01.11.2008-31.12.2008</t>
  </si>
  <si>
    <t>15.01.2007-17.12.2007</t>
  </si>
  <si>
    <t>333  том 1</t>
  </si>
  <si>
    <t>406  том 3</t>
  </si>
  <si>
    <t>Протоколы производственных совещаний у главного врача</t>
  </si>
  <si>
    <t>План работы больницы на 1980 г.</t>
  </si>
  <si>
    <t>ISN_INVENTORY</t>
  </si>
  <si>
    <t>09.01.2012-28.02.2012</t>
  </si>
  <si>
    <t>16.01.2013-14.11.2013</t>
  </si>
  <si>
    <t>446  том 1</t>
  </si>
  <si>
    <t>Муниципальное бюджетное учреждение здравоохранения "Глазовская центральная районная больница"</t>
  </si>
  <si>
    <t>Штатные расписания детской консультации и молочной кухни за 1942-1947 гг.</t>
  </si>
  <si>
    <t>Сводные статистические отчеты больницы о медицинских и фармацевтических кадрах, о причинах временной нетрудоспособности, о детях-инвалидах (ф.ф. №№ 12,14,16 – ВН, 17, 30, 31) и объяснительные записки к ним  за 2010 год.</t>
  </si>
  <si>
    <t>01.11.2012-28.12.2012</t>
  </si>
  <si>
    <t>Статистические отчёты (ф. № 1, 14, 3, 11-а) лечебно-профилактических учреждений района и объяснительные записки к ним за 1969 г.</t>
  </si>
  <si>
    <t>Протоколы заседаний комиссии по разбору случаев детской смертности</t>
  </si>
  <si>
    <t>25.02.2007</t>
  </si>
  <si>
    <t>SELECT_ARCHIVE_NAME</t>
  </si>
  <si>
    <t>Статистические отчёты больницы (ф. 1-а, 8, 12, 16, 11, 6) и объяснительнае записки к ним за 1957 г.</t>
  </si>
  <si>
    <t>Статистические отчёты (ф. № 1, 12, 2, 7, 8, 11, 4) больницы и объяснительная записка к ним за 1977 г.</t>
  </si>
  <si>
    <t>Статистические отчёты лечебно-профилактических учреждений района (ф. № 1, 2, 3, 7, 14, 21-т, 95) по медицинскому обслуживанию сельского населения за 1982 г.</t>
  </si>
  <si>
    <t xml:space="preserve">Приказы главного врача 
по основной деятельности, том 3
</t>
  </si>
  <si>
    <t xml:space="preserve"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2011 год, том 3
</t>
  </si>
  <si>
    <t>Статистические отчёты (1-а, 1-г, 8, 4, 11, 6, 2, 10, 16) больницы и объяснительные записки к ним за 1960 г.</t>
  </si>
  <si>
    <t>Протоколы производственных совещаний коллектива детской поликлиники</t>
  </si>
  <si>
    <t>Specification_1</t>
  </si>
  <si>
    <t>06.06.1983-03.06.1985</t>
  </si>
  <si>
    <t>13.08.2004-29.12.2004</t>
  </si>
  <si>
    <t>02.05.2012-29.06.2012</t>
  </si>
  <si>
    <t>496  том 1</t>
  </si>
  <si>
    <t>11.01.2005-29.04.2005</t>
  </si>
  <si>
    <t>SELECT_INVENTORY_NUM</t>
  </si>
  <si>
    <t>420  том 3</t>
  </si>
  <si>
    <t>Комплексный план работы больницы на 1975 г.</t>
  </si>
  <si>
    <t>Сводные статистические отчеты больницы о медицинских и фармацевтических кадрах, о причинах временной нетрудоспособности, о детях-инвалидах (ф. ф. №№ 12, 14, 16-ВН, 17, 30, 31) и объяснительные записки к ним за 2005 год</t>
  </si>
  <si>
    <t>ParseFirstIntegerPartTable</t>
  </si>
  <si>
    <t>Планы работы больницы и её отделений на 1988 г.</t>
  </si>
  <si>
    <t>Статистические отчёты (ф. № 1, 12, 85-леч, 8, 4, 2, 5, 6, 7, 11) больницы и объяснительные записки к ним за 1974 г.</t>
  </si>
  <si>
    <t>Подпись</t>
  </si>
  <si>
    <t>Статистический отчет лечебных учреждений города и ЦРБ о числе заболеваний, зарегистрированных у больных, проживающих постоянно в Глазове (фф. № 30, 12, 14, 51, 32, 13, 57, 7, 35, 9, 34, 39, 16-ВН, 31, 19, 54, 52) за 1999 год</t>
  </si>
  <si>
    <t>Медицинские статистические отчёты (фф. № 90-рик, 1, 14, 7, 3, 85-леч), 85-инф., 2) о работе лечебно-профилактических учреждений района за 1985 г.</t>
  </si>
  <si>
    <t>Статистические отчёты больницы о заболеваемости с временной утратой трудоспособности (ф. 16ВН) за 2009 год</t>
  </si>
  <si>
    <t>06.06.2005-30.12.2005</t>
  </si>
  <si>
    <t>Переписка с Правительством УР, Министерством здравоохранения Удмуртской Республики, Администрациями города Глазова и Глазовского района по основной деятельности. Том 1</t>
  </si>
  <si>
    <t>Годовой план работы больницы и ее структурных подразделений на 2007 год</t>
  </si>
  <si>
    <t>Отчет ЦРБ по клинико-экспертной работе за 2013 год</t>
  </si>
  <si>
    <t>472  том 3</t>
  </si>
  <si>
    <t xml:space="preserve">Приказы главного врача по основной деятельности, том 2
</t>
  </si>
  <si>
    <t>407  том 4</t>
  </si>
  <si>
    <t>380  том 1</t>
  </si>
  <si>
    <t>План работы больницы на 1985 г.</t>
  </si>
  <si>
    <t>Отчет больницы по клинико-экспертной работе за 2012 год</t>
  </si>
  <si>
    <t>Статистические отчеты ЦРБ по основной деятельности за 1983 год</t>
  </si>
  <si>
    <t>Объяснительная записка к годовому отчету медицинских учреждений района по основной деятельности за 1983 год</t>
  </si>
  <si>
    <t>Годовой отчет и клинико-экспертной работе больницы за 2007 год</t>
  </si>
  <si>
    <t>Планы работ ЦРБ на 1996 год</t>
  </si>
  <si>
    <t>423  том 2</t>
  </si>
  <si>
    <t>Статистические отчёты (ф. № 90-рик, 2, 22, 3, 7, 14, 1) лечебно-профилактических учреждений района за 1974 г.</t>
  </si>
  <si>
    <t>Статистические отчёты (ф. № 90-рик, 2, 22, 3, 7, 14, 1) лечебно-профилактических учреждений района за 1973 г.</t>
  </si>
  <si>
    <t>Сметы по спецсредствам, штатные расписания больницы на 1960-1962 гг.</t>
  </si>
  <si>
    <t>Объяснительные записки к статистическим отчётам больницы по медицинскому обслуживанию городского населения за 1981 г.</t>
  </si>
  <si>
    <t>447  том 2</t>
  </si>
  <si>
    <t>Переписка с Правительством УР, Министерством здравоохранения Удмуртской Республики, Администрациями города Глазова и Глазовского района по основной деятельности. Том 5</t>
  </si>
  <si>
    <t>Комплексный план работы больницы на 1974 г.</t>
  </si>
  <si>
    <t>13.01.2003-11.12.2003</t>
  </si>
  <si>
    <t>Планы работы больницы на 1963-1964 гг. том 2</t>
  </si>
  <si>
    <t>Сводные статистические отчеты больницы о медицинских и фармацевтических кадрах, о причинах временной нетрудоспособности, о детях-инвалидах (ф.ф. №№ 12,14,16 – ВН, 17, 30, 31) и объяснительные записки к ним за 2012 год.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</si>
  <si>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(ф.ф. №№ 12, 14, 16-ВН, 17, 30, 31) и объяснительные записки к ним за 2008 год</t>
  </si>
  <si>
    <t>03.01.2002-02.10.2002</t>
  </si>
  <si>
    <t>03.09.2007-29.12.2007</t>
  </si>
  <si>
    <t>396  том 1</t>
  </si>
  <si>
    <t>План работы ЦРБ, ее структурных подразделений на 2000 год</t>
  </si>
  <si>
    <t xml:space="preserve">Статистические отчеты больницы о заболеваемости с временной утратой трудоспособности (ф. № 16ВН) за 2012 год                                                         </t>
  </si>
  <si>
    <t>Штатные расписания больницы на 1940-1941 гг. и отчёты об исполнении сметы расходов за 1941 г.</t>
  </si>
  <si>
    <t>10.05.1989-29.01.1990</t>
  </si>
  <si>
    <t>GetCellsValue</t>
  </si>
  <si>
    <t>Примечание</t>
  </si>
  <si>
    <t>Протоколы медицинских конференций работников ЦРБ</t>
  </si>
  <si>
    <t>Протоколы профсоюзных конференций и общих собраний членов профсоюза больницы</t>
  </si>
  <si>
    <t>455  том 4</t>
  </si>
  <si>
    <t>09.01.2007-26.03.2007</t>
  </si>
  <si>
    <t>11.01.2010-06.09.2010</t>
  </si>
  <si>
    <t>План работы ЦРБ, ее структурных подразделений на 2001 год</t>
  </si>
  <si>
    <t>Протоколы заседаний совета медицинских сестёр</t>
  </si>
  <si>
    <t>Статистические отчеты по лечебным учреждениям Глазовского района (ф. № 14, 90-РИК, 1-2 стац., 21-Т, 1-ТЗ, 3) за 1991 год</t>
  </si>
  <si>
    <t>28.09.2000-29.12.2000</t>
  </si>
  <si>
    <t>01.01.2007-31.12.2007</t>
  </si>
  <si>
    <t>Статистические отчёты лечебно-профилактических учреждений района (ф. № 90-рик, 1, 2, 3, 7, 8, 85-леч., 85-инф., 14, 95) по медицинскому обслуживанию сельского населения за 1981 г.</t>
  </si>
  <si>
    <t>01.06.2012-31.08.2012</t>
  </si>
  <si>
    <t>SortAsc</t>
  </si>
  <si>
    <t>29.11.2006-29.12.2006</t>
  </si>
  <si>
    <t>б/д</t>
  </si>
  <si>
    <t>26.05.2010-24.11.2010</t>
  </si>
  <si>
    <t>425  том 4</t>
  </si>
  <si>
    <t>21.01.2009-23.12.2009</t>
  </si>
  <si>
    <t>SELECT [NAME] FROM tblARCHIVE WHERE ISN_ARCHIVE = @ISN_ARCHIVE</t>
  </si>
  <si>
    <t>Объяснительные записки к статистическим отчётам лечебно-профилактических учреждений района за 1975 г.</t>
  </si>
  <si>
    <t>Отчёт больницы по клинико-экспертной работе за 2009 год</t>
  </si>
  <si>
    <t>Объяснительные записки к статистическим отчётам лечебно-профилактических учреждений района за 1974 г.</t>
  </si>
  <si>
    <t>14.01.2009-09.12.2009</t>
  </si>
  <si>
    <t>Объяснительные записки к статистическим отчётам лечебно-профилактических учреждений района за 1977 г.</t>
  </si>
  <si>
    <t>09.01.2008-31.03.2008</t>
  </si>
  <si>
    <t>10.04.1963-10.06.1965</t>
  </si>
  <si>
    <t>Объяснительные записки к статистическим отчётам лечебно-профилактических учреждений района за 1976 г.</t>
  </si>
  <si>
    <t>18.03.2013-28.05.2013</t>
  </si>
  <si>
    <t>01.03.1974-22.06.1978</t>
  </si>
  <si>
    <t xml:space="preserve">  </t>
  </si>
  <si>
    <t>Статистические отчеты больницы по работе с кадрами (ф. ф. №№ 6-Т, 50, 51) и приложения к ним за 2004 год</t>
  </si>
  <si>
    <t>Объяснительные записки к статистическим отчётам лечебно-профилактических учреждений района за 1973 г.</t>
  </si>
  <si>
    <t>01.03.2011 29.04.2011</t>
  </si>
  <si>
    <t>Объяснительные записки к статистическим отчётам лечебно-профилактических учреждений района за 1972 г.</t>
  </si>
  <si>
    <t>SortDes</t>
  </si>
  <si>
    <t>Устав муниципального бюджетного учреждения здравоохранения «Глазовская центральная районная больница»</t>
  </si>
  <si>
    <t>Комплексный план работы больницы на 1972 г.-1973 г., том 2</t>
  </si>
  <si>
    <t>Объяснительные записки к статистическим отчётам лечебно-профилактических учреждений района за 1979 г.</t>
  </si>
  <si>
    <t>Объяснительные записки к статистическим отчётам лечебно-профилактических учреждений района за 1978 г.</t>
  </si>
  <si>
    <t>29.03.2007</t>
  </si>
  <si>
    <t>Переписка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</si>
  <si>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</si>
  <si>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22.02.2013 - 31.05.2013</t>
  </si>
  <si>
    <t>ВЕРНУТЬ ОБРАТНО!!!! ДЛЯ ОБРАБОТКИ В КОДЕ</t>
  </si>
  <si>
    <t>Планы работы больницы и её отделений на 1981 г.</t>
  </si>
  <si>
    <t>Протоколы районных конференций медработников</t>
  </si>
  <si>
    <t xml:space="preserve">Приказы главного врача по основной деятельности, том 3
</t>
  </si>
  <si>
    <t>План работы больницы и ее структурных подразделений на 2004 год</t>
  </si>
  <si>
    <t>Переписка с Правительством УР, Министерством здравоохранения Удмуртской Республики, Администрациями города Глазова и Глазовского района по основной деятельности. Том 2</t>
  </si>
  <si>
    <t>Медицинские статистические отчёты по ЦРБ</t>
  </si>
  <si>
    <t>25.11.1976-03.11.1978</t>
  </si>
  <si>
    <t>Переписка больницы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</t>
  </si>
  <si>
    <t>Основной алгоритм</t>
  </si>
  <si>
    <t>Объяснительные записки к статистическим отчётам лечебно-профилактических учреждений района за 1965 г.</t>
  </si>
  <si>
    <t>494  том 3</t>
  </si>
  <si>
    <t>Объяснительные записки к статистическим отчётам лечебно-профилактических учреждений района за 1964 г.</t>
  </si>
  <si>
    <t>Объяснительные записки к статистическим отчётам лечебно-профилактических учреждений района за 1967 г.</t>
  </si>
  <si>
    <t>План работы ЦРБ на 1994 год</t>
  </si>
  <si>
    <t>Объяснительные записки к статистическим отчётам лечебно-профилактических учреждений района за 1966 г.</t>
  </si>
  <si>
    <t>Медицинские статистические отчёты (ф. № 1, отч.-вкл. 1, 2, 3, 5, 6, 7, 8, 11) о работе больницы за 1986 г.</t>
  </si>
  <si>
    <t>Y</t>
  </si>
  <si>
    <t>Протоколы общих собраний членов профсоюза и отчётно-перевыборных собраний</t>
  </si>
  <si>
    <t>Статистические отчеты по ЦРБ (ф. № 1-2 стац., 3, 5, 6, 4, 11, 8, 90-РИК, 1-ТЗ) за 1993 год</t>
  </si>
  <si>
    <t>SELECT_NUM_TO</t>
  </si>
  <si>
    <t>Статистические отчёты (ф. № 90-рик, 90, 1, 11-а, 14, 2, 3, 14) больницы и объяснительные записки к ним за 1965 г.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</si>
  <si>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</si>
  <si>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405  том 2</t>
  </si>
  <si>
    <t>План работы больницы и ее структурных подразделений на 2011 год</t>
  </si>
  <si>
    <t>Объяснительная записка к годовому отчёту о работе лечебно-профилактических учреждений района за 1986 г.</t>
  </si>
  <si>
    <t>План работы ЦРБ, ее структурных подразделений на 2002 год</t>
  </si>
  <si>
    <t xml:space="preserve">Статистические отчеты больницы по травматизму (ф. № 7) за 2012 год 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</si>
  <si>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5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</si>
  <si>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</si>
  <si>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</si>
  <si>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SELECT_FUND_NUM</t>
  </si>
  <si>
    <t>Статистические отчёты (ф. № 1, 12, 3, 5, 92, 6, 11, 14, 85-леч, 271) больницы за 1967 г.</t>
  </si>
  <si>
    <t>Статистические отчёты (ф. № 1-а, 8, 16, 10) больницы и объяснительные записки к ним за 1950-1952 гг.</t>
  </si>
  <si>
    <t>12.05.2009-10.12.2009</t>
  </si>
  <si>
    <t>План работы ЦРБ, ее структурных подразделений на 2003 год</t>
  </si>
  <si>
    <t>Объяснительная записка к статистическому отчёту по медицинскому обслуживанию детей района за 1970 г.</t>
  </si>
  <si>
    <t>02.03.2009-30.06.2009</t>
  </si>
  <si>
    <t>Статистические отчеты больницы по травматизму (ф. 7) за 2008 год</t>
  </si>
  <si>
    <t>№ по</t>
  </si>
  <si>
    <t>337  том 5</t>
  </si>
  <si>
    <t>ARCHIVE_NAME</t>
  </si>
  <si>
    <t>План работы больницы и её структурных подразделений</t>
  </si>
  <si>
    <t>Статистические отчёты (ф. № 90, 1, 3, 11-а, 14) лечебно-профилактических учреждений района за 1966 г.</t>
  </si>
  <si>
    <t>Планы работы больницы на 1967 г.</t>
  </si>
  <si>
    <t>Приказы главного врача по основной деятельности, том 4</t>
  </si>
  <si>
    <t>spec</t>
  </si>
  <si>
    <t>Протоколы производственных совещаний с медицинскими работниками школ и муниципальных бюджетных образовательных учреждений города Глазова</t>
  </si>
  <si>
    <t>27.06.2007-26.06.2007</t>
  </si>
  <si>
    <t>Приказы главного врача ЦРБ по основной деятельности. Том 2</t>
  </si>
  <si>
    <t>03.01.2002-28.12.2002</t>
  </si>
  <si>
    <t>02-06</t>
  </si>
  <si>
    <t>Статистические отчёты (ф. № 22) и объяснительные записки к ним по медицинскому обслуживанию детей района за 1968 г.</t>
  </si>
  <si>
    <t>01.04.2009-30.06.2009</t>
  </si>
  <si>
    <t>Статистические отчёты (ф. № 1, 12, 85-леч, 8, 4) больницы и объяснительные записки к ним за 1965 г.</t>
  </si>
  <si>
    <t xml:space="preserve"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2011 год, том 1
</t>
  </si>
  <si>
    <t>-</t>
  </si>
  <si>
    <t>Статистические отчёты (ф. № 1, 16, 1а) больницы и объяснительные записки к ним за 1941-1949 гг.</t>
  </si>
  <si>
    <t>План санитарно-противоэпидемических мероприятий по профилактике холеры на 1974 г.</t>
  </si>
  <si>
    <t xml:space="preserve"> </t>
  </si>
  <si>
    <t>Медицинские статистические отчёты ЦРБ и лечебно-профилактических учреждений (ф. № 90-рик, 1, отч-вкл. 2, 3, 5, 6, 7, 11) за 1987 г.</t>
  </si>
  <si>
    <t>SELECT_UNIT_COUNT</t>
  </si>
  <si>
    <t>Сметы доходов и расходов по спецсредствам и штатные расписания больницы на 1969 г.</t>
  </si>
  <si>
    <t>План работы ЦРБ по медицинскому обслуживанию детей на 1984 год</t>
  </si>
  <si>
    <t>SELECT_START_END_YEAR</t>
  </si>
  <si>
    <t>13.02.2010-28.10.2010</t>
  </si>
  <si>
    <t>INVENTORY_NAME</t>
  </si>
  <si>
    <t>Комплексный план работы больницы на 1972 г.-1973 г., том 1</t>
  </si>
  <si>
    <t>Статистические отчеты по работе с кадрами (ф. ф. №№ 6-Т, 50, 51) и приложения к ним за 2001 год</t>
  </si>
  <si>
    <t>14.03.2000-28.11.2000</t>
  </si>
  <si>
    <t>Планы работы по проведению оздоровительных мероприятий среди детей на 1964-1971 гг.</t>
  </si>
  <si>
    <t>03.01.2001-28.12.2001</t>
  </si>
  <si>
    <t>14.01.2013-02.09.2013</t>
  </si>
  <si>
    <t>Акты проверок больницы по работе с наркотическими лекарственными средствами</t>
  </si>
  <si>
    <t>План работы больницы и ее структурных подразделений на 2010 год</t>
  </si>
  <si>
    <t>Протоколы профсоюзных конференций медицинских работников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</si>
  <si>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</si>
  <si>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379  том 5</t>
  </si>
  <si>
    <t>466  том 1</t>
  </si>
  <si>
    <t>Статистический отчет лечебных учреждений района о числе заболеваний, зарегистрированных в районе (фф. № 16-ВН, 30, 51, 14, 12, 40, 17, 33, 8, 19, 54, 57, 31, 12) за 1999 год</t>
  </si>
  <si>
    <t>01.09.2009-19.11.2009</t>
  </si>
  <si>
    <t>Статистические отчёты больницы по работе с кадрами (ф.ф. №№ 17, 50, 51) и приложения к ним за 2009 год</t>
  </si>
  <si>
    <t>Prop_ISN_FUND</t>
  </si>
  <si>
    <t>Статистические отчёты (ф. 1-а, 8, 11, 17, 16, 1-г) больницы и объяснительные записки к ним за 1958 г.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</si>
  <si>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6 </t>
  </si>
  <si>
    <t>Переписка с Правительством УР, Министерством здравоохранения Удмуртской Республики, Администрациями города Глазова и Глазовского района по основной деятельности. Том 3</t>
  </si>
  <si>
    <t>07.08.2007-26.10.2007</t>
  </si>
  <si>
    <t>11.01.2009-31.03.2009</t>
  </si>
  <si>
    <t>All_Search_Dating_dd.mm.yyyy</t>
  </si>
  <si>
    <t>468  том 3</t>
  </si>
  <si>
    <t>23.11.1970-19.02.1974</t>
  </si>
  <si>
    <t xml:space="preserve">Статистические  отчеты больницы о заболеваемости с временной утратой трудоспособности (ф. № 16ВН) за 2010 год                                                         </t>
  </si>
  <si>
    <t>06.01.2013-15.03.2013</t>
  </si>
  <si>
    <t>11.01.2011 -28.02.2011</t>
  </si>
  <si>
    <t>Статистические отчеты по работе с кадрами (ф. ф. №№ 6-Т, 50, 51) и приложения к ним за 2000 год</t>
  </si>
  <si>
    <t>19.02.1982-26.11.1986</t>
  </si>
  <si>
    <t>План работы ЦРБ на 1995 год</t>
  </si>
  <si>
    <t>06.04.1960-20.04.1970</t>
  </si>
  <si>
    <t>01.09.2005-30.11.2005</t>
  </si>
  <si>
    <t>424  том 3</t>
  </si>
  <si>
    <t>План работы больницы и ее структурных подразделений на 2008 год</t>
  </si>
  <si>
    <t>Статистические отчёты (ф. № 1, 12, 3, 5, 6, 8, 11, 7, 85-леч, 92) больницы и объяснительные записки к ним за 1978 г.</t>
  </si>
  <si>
    <t>427  том 1</t>
  </si>
  <si>
    <t>01.03.1994-15.12.1994</t>
  </si>
  <si>
    <t>array</t>
  </si>
  <si>
    <t>Документы (отчёты, справки, акты) о работе с кадрами среднего и младшего медперсонала за 2007 год</t>
  </si>
  <si>
    <t>499  том 4</t>
  </si>
  <si>
    <t>Статистические отчёты (ф. № 90-рик, 1, 14, 7, 3, 85-леч, 85-инфекция, 2) лечебно-профилактических учреждений района за 1980 г.</t>
  </si>
  <si>
    <t>Фонд №</t>
  </si>
  <si>
    <t>Объяснительная записка к годовым статистическим отчетам по основной деятельности ЦРБ</t>
  </si>
  <si>
    <t>03.09.2012-30.11.2012</t>
  </si>
  <si>
    <t>Объяснительные записки к статистическим отчётам по медицинскому обслуживанию детей района за 1973 г.</t>
  </si>
  <si>
    <t>План медицинских учереждений района санитарно-оздоровительных и противоэпидемических мероприятий по профилактике инфекционных заболеваний на 1983 год</t>
  </si>
  <si>
    <t>Объяснительные записки к статистическим отчётам по медицинскому обслуживанию детей района за 1976 г.</t>
  </si>
  <si>
    <t>26.01.1998-30.12.1998</t>
  </si>
  <si>
    <t>Объяснительные записки к статистическим отчётам по медицинскому обслуживанию детей района за 1975 г.</t>
  </si>
  <si>
    <t>Штатные расписания детской поликлиники и детской больницы на 1950-1955 гг.</t>
  </si>
  <si>
    <t>426  том 5</t>
  </si>
  <si>
    <t>29.10.2010-31.12.2010</t>
  </si>
  <si>
    <t>29.01.1990-12.12.1990</t>
  </si>
  <si>
    <t>429  том 3</t>
  </si>
  <si>
    <t>01.03.2010-30.06.2010</t>
  </si>
  <si>
    <t>Приказы главного врача ЦРБ по основной деятельности. Том 5</t>
  </si>
  <si>
    <t>361  том 1</t>
  </si>
  <si>
    <t>условие</t>
  </si>
  <si>
    <t>Статистические отчёты (ф. № 1, 90, 4, 3, 7, 14) лечебно-профилактических учреждений района за 1970 г.</t>
  </si>
  <si>
    <t>Сводные статистические отчеты ЦРБ и ЛПУ района (ф. ф. №№ 12, 14, 16, 17, 30, 31) и объяснительные записки к ним за 2000 год, том 1</t>
  </si>
  <si>
    <t>Титульный лист</t>
  </si>
  <si>
    <t>Комплексный план мероприятий по предупреждению желудочно-кишечных инфекций по району на 1974 г.</t>
  </si>
  <si>
    <t>протоколы сестринских конференций</t>
  </si>
  <si>
    <t>20.03.2008-09.06.2008</t>
  </si>
  <si>
    <t>Приказы главного врача ЦРБ по основной деятельности</t>
  </si>
  <si>
    <t>Объяснительные записки к статистическим отчётам лечебно-профилактических учреждений района по медицинскому обслуживанию сельского населения за 1982 г.</t>
  </si>
  <si>
    <t>08.02.1966-09.11.1970</t>
  </si>
  <si>
    <t xml:space="preserve">Приказы главного врача по основной деятельности, том 5
</t>
  </si>
  <si>
    <t>SELECT_NUM_FROM</t>
  </si>
  <si>
    <t>Статистические отчеты больницы по травматизму (ф. 7) за 2005 год</t>
  </si>
  <si>
    <t>Статистические отчеты больницы по работе с кадрами (ф.ф. №№ 17, 50, 51) и приложения к ним за 2010  год</t>
  </si>
  <si>
    <t>03.10.2011- 29.11.2011</t>
  </si>
  <si>
    <t>20.11.1947-02.04.1965</t>
  </si>
  <si>
    <t>359  том 4</t>
  </si>
  <si>
    <t>Сводные статистические сведения ЛПУ Глазовского района и медицинской организации, о медицинской помощи детям и подросткам-школьникам (фф. №№ 30,31) за 2013 год. Том 2</t>
  </si>
  <si>
    <t>25.07.1963-07.10.1966</t>
  </si>
  <si>
    <t>23.01.2007-18.12.2007</t>
  </si>
  <si>
    <t>выбираем в форме</t>
  </si>
  <si>
    <t>04-06</t>
  </si>
  <si>
    <t>FUND_NAME</t>
  </si>
  <si>
    <t>01-03</t>
  </si>
  <si>
    <t>430  том 4</t>
  </si>
  <si>
    <t>01-01</t>
  </si>
  <si>
    <t>01-07</t>
  </si>
  <si>
    <t xml:space="preserve">Приказы главного врача по основной деятельности, том 1
</t>
  </si>
  <si>
    <t>338  том 1</t>
  </si>
  <si>
    <t>Статистические отчёты (ф. № 1-г) и объяснительные записки по медицинскому обслуживанию детей района за 1963-1965 гг.</t>
  </si>
  <si>
    <t>Протоколы заседаний Совета медсестер</t>
  </si>
  <si>
    <t>335  том 3</t>
  </si>
  <si>
    <t>не нужен</t>
  </si>
  <si>
    <t>10.12.2013</t>
  </si>
  <si>
    <t>08-03</t>
  </si>
  <si>
    <t>Комплексный план работы больницы на 1977 г.</t>
  </si>
  <si>
    <t>08-04</t>
  </si>
  <si>
    <t>Переписка с Правительством УР, Министерством здравоохранения Удмуртской Республики, Администрациями города Глазова и Глазовского района по основной деятельности. Том 4</t>
  </si>
  <si>
    <t>Годовые статистические отчеты больницы по работе с кадрами (ф.ф. №№ 17, 50, 51) и приложения к ним за 2007 год</t>
  </si>
  <si>
    <t>START_END_YEAR</t>
  </si>
  <si>
    <t>475  том 6</t>
  </si>
  <si>
    <t>04.02.1981-09.12.1981</t>
  </si>
  <si>
    <t>20.11.2009-31.12.2009</t>
  </si>
  <si>
    <t>Статистические отчёты (ф. № 2, 22) и объяснительные записки к ним по медицинскому обслуживанию детей района за 1969 г.</t>
  </si>
  <si>
    <t>Статистические отчёты (ф. № 90-рик, 1, 7, 14, 22) лечебно-профилактических учреждений района за 1976 г.</t>
  </si>
  <si>
    <t>Статистические отчеты больницы по работе с кадрами (ф.ф. №№ 17, 50, 51) и приложения к ним за 2011  год</t>
  </si>
  <si>
    <t>Протоколы заседаний профсоюзного комитета</t>
  </si>
  <si>
    <t>10.01.2006-06.04.2006</t>
  </si>
  <si>
    <t>05.02.1980-17.10.1980</t>
  </si>
  <si>
    <t>334  том 2</t>
  </si>
  <si>
    <t>Сметы доходов и расходов по спецсредствам и штатные расписания больницы на 1967 г.</t>
  </si>
  <si>
    <t>11.01.2011 28.02.2011</t>
  </si>
  <si>
    <t>05.12.2011 31.12.2011</t>
  </si>
  <si>
    <t>Переписка больницы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1</t>
  </si>
  <si>
    <t>Откуда брать? (по фонду)</t>
  </si>
  <si>
    <t>01.10.2012-31.10.2012</t>
  </si>
  <si>
    <t>SELECT_Specification_1</t>
  </si>
  <si>
    <t>лист</t>
  </si>
  <si>
    <t>Код ошибки</t>
  </si>
  <si>
    <t>План работы больницы и ее структурных подразделений за 2005 год</t>
  </si>
  <si>
    <t>19.01.2009-10.08.2009</t>
  </si>
  <si>
    <t>Планы работы отделений больницы на 1982 г.</t>
  </si>
  <si>
    <t>02.10.2002-31.12.2002</t>
  </si>
  <si>
    <t>358  том 3</t>
  </si>
  <si>
    <t>325  том 3</t>
  </si>
  <si>
    <t>Сметы доходов и расходов по спецсредствам и штатные расписания больницы на 1963 г.</t>
  </si>
  <si>
    <t>06.03.2000-28.11.2000</t>
  </si>
  <si>
    <t>500  том 5</t>
  </si>
  <si>
    <t>Протоколы заседаний профсоюзного комитета ЦРБ</t>
  </si>
  <si>
    <t>11.01.2009-27.02.2009</t>
  </si>
  <si>
    <t>21.01.2013-23.10.2013</t>
  </si>
  <si>
    <t>Сводные статистические отчеты больницы о медицинских и фармацевтических кадрах, о причинах временной нетрудоспособности, о детях-инвалидах (ф.ф. №№ 12,14,16 - ВН, 17, 30, 31) и объяснительные записки к ним за 2008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</si>
  <si>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</si>
  <si>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13.06.1973-07.09.1977</t>
  </si>
  <si>
    <t>03.05.2011 30.06.2011</t>
  </si>
  <si>
    <t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2</t>
  </si>
  <si>
    <t>Медицинские статистические отчёты ЦРБ (ф. 1, 2, 3, 5, 6, 7) за 1988 г.</t>
  </si>
  <si>
    <t>04-11</t>
  </si>
  <si>
    <t>04.06.1965-28.11.1969</t>
  </si>
  <si>
    <t>04-17</t>
  </si>
  <si>
    <t>04-18</t>
  </si>
  <si>
    <t>05.02.2013-18.12.2013</t>
  </si>
  <si>
    <t>26.09.1995-03.01.1996</t>
  </si>
  <si>
    <t>25.06.2001-28.06.2004</t>
  </si>
  <si>
    <t>21.07.1981-12.05.1983</t>
  </si>
  <si>
    <t>INVENTORY_NUM</t>
  </si>
  <si>
    <t>26.10.2004-31.12.2004</t>
  </si>
  <si>
    <t>Переписка больницы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3</t>
  </si>
  <si>
    <t>Статистические отчеты лечебных учреждений района о числе заболеваний, зарегистрированных в районе (фф. № 40, 30, 12, 14, 17, 16-ВН, 82), за 1998 год</t>
  </si>
  <si>
    <t>Переписка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2</t>
  </si>
  <si>
    <t>01.10.2003-31.12.2003</t>
  </si>
  <si>
    <t>375  том 1</t>
  </si>
  <si>
    <t>План работы ЦРБ на 1993 год</t>
  </si>
  <si>
    <t>21.03.2009-26.06.2009</t>
  </si>
  <si>
    <t>471  том 2</t>
  </si>
  <si>
    <t>Объяснительные записки к статистическим отчётам по медицинскому обслуживанию детей района за 1980 г.</t>
  </si>
  <si>
    <t>29.01.1998-01.12.1998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</si>
  <si>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</si>
  <si>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 ф. №№ 12, 14, 16-ВН, 17, 30, 31) и объяснительные записки к ним за 2005 год</t>
  </si>
  <si>
    <t>01.2004-18.12.2004</t>
  </si>
  <si>
    <t>План работы больницы на 1970 г.</t>
  </si>
  <si>
    <t>09.01.2007-28.02.2007</t>
  </si>
  <si>
    <t>Сводные статистические сведения ЦРБ о медицинских и фармацевтических кадрах, о причинах временной нетрудоспособности, о детях-инвалидах (фф. №№ 12,14,16 - ВН, 17,30,31) за 2013 год</t>
  </si>
  <si>
    <t>Решения коллегий Министерства здравоохранения РФ, УР, относящиеся к деятельности ЦРБ</t>
  </si>
  <si>
    <t>Протоколы заседаний местного комитета профсоюза</t>
  </si>
  <si>
    <t>Протоколы заседаний медицинского Совета</t>
  </si>
  <si>
    <t>Объяснительные записки к статистическим отчетам лечебно-профилактических учреждений района за 1980 г.</t>
  </si>
  <si>
    <t>Статистические отчеты по лечебным учреждениям Глазовского района (ф. № 14, 90-РИК, 1-2 стац., 21-Т, 1-ТЗ, 3) за 1993 год</t>
  </si>
  <si>
    <t>449  том 4</t>
  </si>
  <si>
    <t>402  том 4</t>
  </si>
  <si>
    <t>03.07.2009-30.10.2009</t>
  </si>
  <si>
    <t>Статистические отчеты больницы о заболеваемости с временной утратой трудоспособности (ф. 16 ВН) за 2004 год</t>
  </si>
  <si>
    <t>Годовой отчет медицинских учреждений района по медицинскому обслуживанию детей за 1983 год</t>
  </si>
  <si>
    <t>ISN_FUND</t>
  </si>
  <si>
    <t>Переписка больницы с Госсоветом, Правительством, Министертсвом здравоохранения Удмуртской Республики, с Администрациями г. Глазова и Глазовского района по вопросам основной деятельности</t>
  </si>
  <si>
    <t>Планы работ ЦРБ на 1999 год</t>
  </si>
  <si>
    <t>383  том 4</t>
  </si>
  <si>
    <t>27.02.2012-10.12.2012</t>
  </si>
  <si>
    <t>Статистические отчёты (ф. № 22, 95, 2) детских учреждений района и объяснительные записки к ним за 1966 г.</t>
  </si>
  <si>
    <t>02.09.2013-15.11.2013</t>
  </si>
  <si>
    <t>Сводные статистические отчёты больницы о медицинских и фармацевтических кадрах, о причинах временной нетрудоспособности, о детях-инвалидах (фф. №№ 12, 14, 16-ВН, 17, 30, 31) и объяснительные записки к ним за 2007 год</t>
  </si>
  <si>
    <t>Статистические отчёты (ф. № 90-рик, 2, 22, 14, 1, 3, 7) лечебно-профилактических учреждений района за 1972 г.</t>
  </si>
  <si>
    <t>Сметы доходов и расходов по спецсредствам и штатные расписания больницы на 1964 г.</t>
  </si>
  <si>
    <t>План работы ЦРБ и ее структурных подразделений на 2013 год</t>
  </si>
  <si>
    <t>Статистические отчеты ЦРБ о работе с кадрами и приложения к ним (фф. № 51, 17, 6-Т, 50) за 1996 год</t>
  </si>
  <si>
    <t>11.01.1999-31.12.1999</t>
  </si>
  <si>
    <t>Статистические отчёты ЦРБ (фф. № 1, 2-стац., 3, 5, 6, 4, 11, 8, 90-рик, 1-ТЗ) за 1990 г.</t>
  </si>
  <si>
    <t>План работы ЦРБ на 1992 год</t>
  </si>
  <si>
    <t>Протоколы заседаний медицинских работников</t>
  </si>
  <si>
    <t>16.01.2007-15.12.2007</t>
  </si>
  <si>
    <t>Планы работ ЦРБ на 1997 год</t>
  </si>
  <si>
    <t>07.02.2007-08.10.2007</t>
  </si>
  <si>
    <t>22.05.2007-06.08.2007</t>
  </si>
  <si>
    <t>Приказы Министерств здравоохранения Российской Федерации, Удмуртской Республики, относящиеся к деятельности ЦРБ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</si>
  <si>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1 </t>
  </si>
  <si>
    <t>Протоколы заседаний медицинского совета и материалы к ним</t>
  </si>
  <si>
    <t>340  том 3</t>
  </si>
  <si>
    <t>29.06.1995-17.10.2001</t>
  </si>
  <si>
    <t xml:space="preserve">АРХИВНАЯ ОПИСЬ №   </t>
  </si>
  <si>
    <t>end</t>
  </si>
  <si>
    <t>Сметы доходов и расходов по спецсредствам и штатные расписания больницы на 1972 г.</t>
  </si>
  <si>
    <t>09.04.2003-17.10.2007</t>
  </si>
  <si>
    <t>02-23</t>
  </si>
  <si>
    <t>Название архива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</si>
  <si>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(ф.ф. №№ 12, 14, 16-ВН, 17. 30, 31) и объяснительные записки к ним за 2007 год</t>
  </si>
  <si>
    <t>399  том 1</t>
  </si>
  <si>
    <t>02.02.2000-29.11.2001</t>
  </si>
  <si>
    <t>Сметы доходов и расходов по спецсредствам и штатные расписания больницы на 1965-1966 гг.</t>
  </si>
  <si>
    <t>10.12.1997-30.11.1998</t>
  </si>
  <si>
    <t>Опись № 1 документов постоянного хранения</t>
  </si>
  <si>
    <t>404  том 1</t>
  </si>
  <si>
    <t>Годовые статистические отчеты больницы по травматизму (ф.7) за 2007 год</t>
  </si>
  <si>
    <t>Переменная Количество строк</t>
  </si>
  <si>
    <t>Приказы главврача по основной деятельности больницы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</si>
  <si>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</si>
  <si>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</si>
  <si>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>19.12.1994-25.04.1995</t>
  </si>
  <si>
    <t>15.05.1970-14.11.1972</t>
  </si>
  <si>
    <t>21.06.1978-14.05.1981</t>
  </si>
  <si>
    <t>Статистические отчёты (ф. № 1-а, 16, 1-г, 10, 11, 4, 6, 2) больницы и объяснительные записки к ним за 1961 г.</t>
  </si>
  <si>
    <t>Сводные статистические отчеты ЦРБ и ЛПУ района (ф. ф. №№ 12, 14, 16, 17, 30, 31) и объяснительные записки к ним за 2000 год, том 2</t>
  </si>
  <si>
    <t>Статистические отчеты ЦРБ по лечебно-профилактическим учреждениям о числе заболеваний, зарегистрированных у больных, проживающих в городе Глазове (фф. № 30, 14, 12, 34, 9, 32, 16-ВН, 31, 19, 13, 52, 35) за 1996 год</t>
  </si>
  <si>
    <t>Сметы доходов и расходов по спецсредствам и штатные расписания больницы на 1968 г.</t>
  </si>
  <si>
    <t>Объяснительная записка к статистическим отчётам больницы по медицинскому обслуживанию детей района за 1979 г.</t>
  </si>
  <si>
    <t>SELECT_INVENTORY_NAME</t>
  </si>
  <si>
    <t>372  том 1</t>
  </si>
  <si>
    <t>01.08.1996-07.02.1997</t>
  </si>
  <si>
    <t>Статистические отчёты (ф. № 1, 12, 2, 3, 4, 5, 6, 7, 85-сэс, 11, 12) больницы и объяснительные записки к ним за 1975 г.</t>
  </si>
  <si>
    <t>Объяснительные записки к статистическим отчётам больницы за 1978 г.</t>
  </si>
  <si>
    <t>select</t>
  </si>
  <si>
    <t>Статистические отчеты по работе с кадрами (ф. ф. №№ 6-Т, 50, 51) и приложения к ним за 2003 год</t>
  </si>
  <si>
    <t>Документы (отчеты, справки, акты) о работе с кадрами среднего и младшего медперсонала за 2005 год</t>
  </si>
  <si>
    <t>10000095260</t>
  </si>
  <si>
    <t>Статистические отчёты (ф. № 1-а, 12, 18, 16, 1-г., 10, 11, 6, 2) больницы и объяснительные записки к ним за 1962 г.</t>
  </si>
  <si>
    <t>0, 1, 2, 3</t>
  </si>
  <si>
    <t>25.01.2012-05.12.2012</t>
  </si>
  <si>
    <t>Prop_ISN_SECURLEVEL</t>
  </si>
  <si>
    <t>10.12.2013 - 31.12.2013</t>
  </si>
  <si>
    <t>08.01.1999-30.12.1999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</si>
  <si>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2 </t>
  </si>
  <si>
    <t>Объяснительная записка к годовому отчету медицинских учреждений района по основной деятельности за 1984 год</t>
  </si>
  <si>
    <t>09.01.2008-22.12.2008</t>
  </si>
  <si>
    <t>Медицинские статистические отчёты (ф. № 1, отч.-вкл. № 1, 2, 3, 5, 6, 7, 8, 11) о работе больницы за 1985 г.</t>
  </si>
  <si>
    <t>01.07.2009-31.08.2009</t>
  </si>
  <si>
    <t>Статистические отчёты (ф. № 1, 90-рик, 3, 14, 11-а) лечебно-профилактических учреждений района и объяснительные записки к ним за 1968 г.</t>
  </si>
  <si>
    <t>UNIT_COUNT_STR</t>
  </si>
  <si>
    <t>11.01.2005-20.05.2005</t>
  </si>
  <si>
    <t>03.01.1996-01.08.1996</t>
  </si>
  <si>
    <t>473  том 4</t>
  </si>
  <si>
    <t>01-37</t>
  </si>
  <si>
    <t>01-38</t>
  </si>
  <si>
    <t>Материалы о награждении медработников медалями "Ветеран труда" за 1978-1981 гг.</t>
  </si>
  <si>
    <t>13.03.2013 - 04.12.2013</t>
  </si>
  <si>
    <t>Постановления, распоряжения Администраций города Г лазова и Глазовского района, относящиеся к деятельности ЦРБ</t>
  </si>
  <si>
    <t>Годовые статистические отчеты больницы о заболеваемости с временной утратой нетрудолспособности (ф. 16ВН) за 2007 год</t>
  </si>
  <si>
    <t>том</t>
  </si>
  <si>
    <t>Статистические отчеты по работе с кадрами (ф. ф. №№ 6-Т, 50, 51) и приложения к ним за 2002 год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</si>
  <si>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2010 год, том 1</t>
  </si>
  <si>
    <t>397  том 2</t>
  </si>
  <si>
    <t>Документы (отчеты, справки, акты) о работе с кадрами среднего и младшего медперсонала за 2004 год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</si>
  <si>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(ф.ф. №№ 12, 14, 16-ВН, 17, 30, 31) и объяснительные записки к ним за 2012 год, том 3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</si>
  <si>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(ф.ф. №№ 12, 14, 16-ВН, 17, 30, 31) и объяснительные записки к ним за 2012 год, том 2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</si>
  <si>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(ф.ф. №№ 12, 14, 16-ВН, 17, 30, 31) и объяснительные записки к ним за 2012 год, том 1</t>
  </si>
  <si>
    <t>Планы работы больницы на 1971 г.</t>
  </si>
  <si>
    <t>Опись № 1 документов постоянного хранения за 1941-1980 гг.</t>
  </si>
  <si>
    <t>Штатные расписания больницы на 1974 г.</t>
  </si>
  <si>
    <t>Статистические отчёты (ф. № 90-рик, 1, 7, 14, 3, 2) лечебно-профилактических учреждений района за 1978 г.</t>
  </si>
  <si>
    <t>Объяснительная записка к статистическим отчётам больницы за 1967 г.</t>
  </si>
  <si>
    <t>SELECT_FUND_NAME</t>
  </si>
  <si>
    <t>444  том 3</t>
  </si>
  <si>
    <t>Сметы доходов и расходов по спецсредствам и штатные расписания больницы на 1973 г.</t>
  </si>
  <si>
    <t>номер столбца из селекта начиная с 0 (его значение - входной параметр в функцию)</t>
  </si>
  <si>
    <t>26.06.2006-01.09.2006</t>
  </si>
  <si>
    <t>Статистические отчеты медицинских лечебно-профилактических учреждений района за 1984 год</t>
  </si>
  <si>
    <t>Протоколы заседаний медицинского совета</t>
  </si>
  <si>
    <t>25.01.2012-14.11.2012</t>
  </si>
  <si>
    <t>16.09.1993-01.03.1994</t>
  </si>
  <si>
    <t>put</t>
  </si>
  <si>
    <t>431  том 5</t>
  </si>
  <si>
    <t>01.10.2008-31.12.2008</t>
  </si>
  <si>
    <t>01.07.2011- 29.09.2011</t>
  </si>
  <si>
    <t>Количество листов</t>
  </si>
  <si>
    <t>Справки проверок ЦРБ и ЛПУ района представителями Министерства здравоохранения Удмуртской Республики, органов санэпидемнадзора</t>
  </si>
  <si>
    <t>Статистические отчеты больницы по работе с кадрами (ф. ф. №№ 6-Т, 50, 51) и приложения к ним за 2005 год</t>
  </si>
  <si>
    <t>382  том 3</t>
  </si>
  <si>
    <t>Сводные статистические сведения ЛПУ Глазовского района о деятельности стационаров, о медицинских и фармацевтических работниках (фф. №№ 14,17) за 2013 год. Том 1</t>
  </si>
  <si>
    <t>Сводные статистические отчеты ЦРБ и ЛПУ района (ф. ф. №№ 12, 14, 16, 17, 30, 31) и объяснительные записки к ним за 2000 год, том 3</t>
  </si>
  <si>
    <t>11.03.1999-21.12.1999</t>
  </si>
  <si>
    <t>18.10.1995-24.03.1999</t>
  </si>
  <si>
    <t>04.09.2006-28.11.2006</t>
  </si>
  <si>
    <t>18.05.1994-04.03.1998</t>
  </si>
  <si>
    <t>01.11.2010-31.12.2010</t>
  </si>
  <si>
    <t>Статистические отчёты (ф. № 90-рик, 14, 1, 3) лечебно-профилактических учреждений района за 1971 г.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</si>
  <si>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3 </t>
  </si>
  <si>
    <t>11.01.2010-27.02.2010</t>
  </si>
  <si>
    <t>Годовые бухгалтерские отчёты больницы за 1969-1975 гг.</t>
  </si>
  <si>
    <t>Сводные статистические отчеты ЦРБ и ЛПУ района (ф. ф. №№ 12, 14, 16-ВН, 17, 30, 31) и объяснительные записки к ним за 2003 год</t>
  </si>
  <si>
    <t>Статистические отчеты лечебных учреждений города и ЦРБ о числе заболеваний зарегистрированных у больных, проживающих в г. Глазове (фф. № 30, 13, 16-ВН, 19, 31, 54, 14, 12, 83, 34, 35) за 1998 год</t>
  </si>
  <si>
    <t>Объяснительная записка к статистическим отчётам больницы за 1979 г.</t>
  </si>
  <si>
    <t>Статистический отчет о заболеваемости с временной утратой трудоспособности (ф. № 16-ВН) за 2000 г.</t>
  </si>
  <si>
    <t>Статистические отчеты по лечебным учреждениям Глазовского района (ф. № 14, 90-РИК, 1-2 стац., 21-Т, 1-ТЗ, 3) за 1995 год</t>
  </si>
  <si>
    <t>357  том 2</t>
  </si>
  <si>
    <t>01.04.2008-26.09.2008</t>
  </si>
  <si>
    <t>Комплексные планы мероприятий отделений больницы</t>
  </si>
  <si>
    <t>323  том 1</t>
  </si>
  <si>
    <t>03.06.2013 - 30.08.2013</t>
  </si>
  <si>
    <t xml:space="preserve">Приказы главного врача по основной деятельности, том 4
</t>
  </si>
  <si>
    <t>Статистические отчёты (ф. № 1, 2, 3, 5, 7, 8, 4) больницы за 1980 г.</t>
  </si>
  <si>
    <t>Статистические отчеты по лечебным учреждениям Глазовского района (ф. № 14, 90-РИК, 21-Т, 1-2 стац., 1-ТЗ, 3) за 1992 год</t>
  </si>
  <si>
    <t>493  том 2</t>
  </si>
  <si>
    <t>Архивная опись №</t>
  </si>
  <si>
    <t>13.12.1990-31.12.1991</t>
  </si>
  <si>
    <t>План работы ЦРБ и ее отделений на 1983 год</t>
  </si>
  <si>
    <t>Приказы главного врача по основной деятельности</t>
  </si>
  <si>
    <t>Объяснительная записка к статистическим отчётам по медицинскому обслуживанию детей района за 1971 г.</t>
  </si>
  <si>
    <t>451  том 6</t>
  </si>
  <si>
    <t>01.07.2010-28.10.2010</t>
  </si>
  <si>
    <t>11.03.1998-14.11.2002</t>
  </si>
  <si>
    <t>Статистические отчёты (ф. № 1-а, 12, 8, 16, 1-г, 4, 6, 10, 2, 11, 5) больницы и объяснительные записки к ним за 1963 г.</t>
  </si>
  <si>
    <t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4</t>
  </si>
  <si>
    <t>План работы больницы на 1979 г.</t>
  </si>
  <si>
    <t>Статистические отчеты больницы о заболеваемости с временной утратой трудоспособности (ф. 16ВН) за 2008 год</t>
  </si>
  <si>
    <t>09.01.2013 - 25.11.2013</t>
  </si>
  <si>
    <t>Prop_ISN_INVENTORY</t>
  </si>
  <si>
    <t>Устав Бюджетного учреждения здравоохранения Удмуртской Республики «Глазовская районная больница Министерства здравоохранения Удмуртской Республики»</t>
  </si>
  <si>
    <t>Планы работы больницы на 1968 г.</t>
  </si>
  <si>
    <t>15.10.2001-29.12.2001</t>
  </si>
  <si>
    <t>09.01.2013 - 20.02.2013</t>
  </si>
  <si>
    <t>Статистические отчёты больницы (ф. № 1, 2, 3, 5, 6, 7, 11, 4, 8, 86) по медицинскому обслуживанию городского населения за 1982 г.</t>
  </si>
  <si>
    <t>Сводные статистические сведения ЛПУ Глазовского района о числе заболеваний, зарегистрированных в районе, о контингентах больных ВИЧ-инфекцией (фф. №№ 12,57) за 2013 год. Том 3</t>
  </si>
  <si>
    <t>План работы больницы и её структурных подразделений на 2009 год</t>
  </si>
  <si>
    <t>22.02.2012-05.12.2012</t>
  </si>
  <si>
    <t>418  том 1</t>
  </si>
  <si>
    <t>Объяснительные записки к медицинским статистическим отчётам больницы за 1966 г.</t>
  </si>
  <si>
    <t>Протоколы заседаний Совета медицинских сестер ЦРБ</t>
  </si>
  <si>
    <t>Планы работ ЦРБ за 1998 год</t>
  </si>
  <si>
    <t>Комплексный план ЦРБ санитарно-оздоровительных и противоэпидемических мероприятий по профилактике инфекционных заболеваний за 1981-1985 год том 1</t>
  </si>
  <si>
    <t>Комплексный план ЦРБ санитарно-оздоровительных и противоэпидемических мероприятий по профилактике инфекционных заболеваний за 1981-1985 год том 2</t>
  </si>
  <si>
    <t>Статистические отчёты (ф. № 1, 8, 4, 2, 3, 5, 6, 11, 13, 14, 85-леч) больницы и объяснительные записки к ним за 1966 г.</t>
  </si>
  <si>
    <t>Сметы доходов и расходов по спецсредствам и штатные расписания больницы на 1970 г.</t>
  </si>
  <si>
    <t>422  том 1</t>
  </si>
  <si>
    <t>Объяснительные записки к статистическим отчётам больницы за 1980 г.</t>
  </si>
  <si>
    <t>Статистические отчёты (ф. № 1, 12, 3, 4, 8, 2, 6, 7, 11, 85-леч) больницы и объяснительные записки к ним за 1973 г.</t>
  </si>
  <si>
    <t>Общая строка параметров</t>
  </si>
  <si>
    <t>Протоколы заседаний Совета медицинских сестер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</si>
  <si>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2010 год, том 3</t>
  </si>
  <si>
    <t>Приказы главного врача больницы по основной деятельности, том 2</t>
  </si>
  <si>
    <t>Статистические отчёты (ф. 1-а, 1-г, 8, 11, 16, 6) больницы и объяснительные записки к ним за 1959 г.</t>
  </si>
  <si>
    <t>Медицинские статистические отчёты по лечебно-профилактическим учреждениям Глазовского района (ф. 95, ф. вкд. 2, ф. 21-т, 14, 91-рик, 1) за 1987 г.</t>
  </si>
  <si>
    <t>Планы работы лечебно-профилактических учреждений на 1979 г.</t>
  </si>
  <si>
    <t>03.04.2006-31.08.2006</t>
  </si>
  <si>
    <t>Справки проверок ЦРБ и ЛПУ Глазовского района представителями ГУ - РО Фонда социального страхования РФ по УР по клинико-экспертной работе</t>
  </si>
  <si>
    <t>Медицинские статистические отчёты (ф. № 90-рик, 1, 14, 7, 3, 85-леч., 85-инф., 2) о работе лечебно-профилактических учреждений района за 1986 г.</t>
  </si>
  <si>
    <t>Приказы главного врача по основной деятельности, том 2</t>
  </si>
  <si>
    <t>действие (название функции в коде)</t>
  </si>
  <si>
    <t xml:space="preserve">Протоколы производственных совещаний с работниками школ и детских дошкольных учреждений города </t>
  </si>
  <si>
    <t>Протоколы районных конференций медицинских работников</t>
  </si>
  <si>
    <t>25.02.2010-21.09.2010</t>
  </si>
  <si>
    <t>All_Search_Dating_century</t>
  </si>
  <si>
    <t>362  том 2</t>
  </si>
  <si>
    <t>Статистические отчёты больницы по травматизму (ф. 7) за 2009 год</t>
  </si>
  <si>
    <t>448  том 3</t>
  </si>
  <si>
    <t>Приказы главного врача ЦРБ по основной деятельности. Том 4</t>
  </si>
  <si>
    <t>01.01.2010-31.12.2010</t>
  </si>
  <si>
    <t>Статистические отчёты (ф. № 1а, 10, В-111-А, 8, 16, 92-РИН, 1-г) больницы и объяснительные записки к ним за 1953-1955 гг.</t>
  </si>
  <si>
    <t>Статистические отчёты (ф. № 22, 21, 95) детских учреждений города и района и объяснительные записки к ним за 1963-1965 гг.</t>
  </si>
  <si>
    <t xml:space="preserve">Отчет больницы по клинико-экспертной работе за  2011 год
</t>
  </si>
  <si>
    <t>Статистические отчеты ЦРБ по лечебно-профилактическим учреждениям Глазовского района (ф. № 30, 14, 17, 16-ВН, 12, 35, 40) за 1996 год</t>
  </si>
  <si>
    <t>Протоколы заседаний совета медсестёр</t>
  </si>
  <si>
    <t>01-59</t>
  </si>
  <si>
    <t>Протоколы производственных совещаний с работниками школ и детских дошкольных учреждений города</t>
  </si>
  <si>
    <t>03.12.2012-28.12.2012</t>
  </si>
  <si>
    <t>453  том 2</t>
  </si>
  <si>
    <t>22.10.2004-22.10.2004</t>
  </si>
  <si>
    <t>Штатные расписания и бухгалтерский отчёт больницы за 1957 г.</t>
  </si>
  <si>
    <t>03.01.1992-12.11.1992</t>
  </si>
  <si>
    <t>Объяснительная записка к статистическим отчётам по медицинскому обслуживанию сельского населения за 1978 г.</t>
  </si>
  <si>
    <t xml:space="preserve">Тестируем выгрузку </t>
  </si>
  <si>
    <t>Решения коллегий Министерств здравоохранения Российской Федерации, Удмуртской Республики, относящиеся к деятельности ЦРБ</t>
  </si>
  <si>
    <t>Статистические отчёты (ф. № 1, 12, 2, 3, 6, 7, 8, 11, 4) больницы и объяснительные записки к ним за 1976 г.</t>
  </si>
  <si>
    <t>Приказ Министерства здравоохранения УР, распоряжения Министерства имущественных отношений УР, относящиеся к деятельности ЦРБ</t>
  </si>
  <si>
    <t xml:space="preserve">Сводные статистические отчеты больницы о медицинских и фармацевтических кадрах, о причинах временной нетрудоспособности, о детях-инвалидах (ф.ф. №№ 12,14,16 – ВН, 17, 30, 31) и объяснительные записки к ним  за 2011 год.
</t>
  </si>
  <si>
    <t>Статистические отчёты (ф. № 1, 12, 85-леч, 271, 8, 4, 2, 3, 5, 6, 11, 13, 14) больницы и объяснительные записки к ним за 1969 г.</t>
  </si>
  <si>
    <t>Статистические отчеты по ЦРБ (ф. 1, 2-стац., 3, 5, 6, 11, 8, 90-РИК, 1-ТЗ) за 1991 год</t>
  </si>
  <si>
    <t>17.02.2010-13.10.2010</t>
  </si>
  <si>
    <t>Статистические отчёты (ф. № 90-рик, 1, 3, 7, 14, 85-леч, 95, 2) лечебно-профилактических учреждений района за 1977 г.</t>
  </si>
  <si>
    <t xml:space="preserve">Статистические  отчеты больницы о заболеваемости с временной утратой трудоспособности (ф. № 16ВН) за 2011 год                                                         </t>
  </si>
  <si>
    <t>12.05.1970-28.10.1976</t>
  </si>
  <si>
    <t>Статистический отчет о заболеваемости с временной утратой трудоспособности (ф. № 16-ВН) за 2001 г.</t>
  </si>
  <si>
    <t>put_NumToStr</t>
  </si>
  <si>
    <t>План работы ЦРБ на 1991 год</t>
  </si>
  <si>
    <t>498  том 3</t>
  </si>
  <si>
    <t>26.12.1975-19.04.1977</t>
  </si>
  <si>
    <t>Планы работ ЦРБ на 1989 г.</t>
  </si>
  <si>
    <t>12.11.1992-13.09.1993</t>
  </si>
  <si>
    <t>Сводные статистические отчёты больницы о медицинских и фармацевтических кадрах, о причинах временной нетрудоспособности, о детях-инвалидах (фф. №№ 12, 14, 16-ВН, 17, 30, 31) и объяснительные записки к ним</t>
  </si>
  <si>
    <t>Статистические отчёты (ф. № 90-рик, 1, 3, 14, 7, 85-сэс, 85-леч, 2) лечебно-профилактических учреждений района за 1979 г.</t>
  </si>
  <si>
    <t>01-39</t>
  </si>
  <si>
    <t>Объяснительные записки к статистическим отчётам больницы за 1971 г.</t>
  </si>
  <si>
    <t>376  том 2</t>
  </si>
  <si>
    <t>28.02.2011 -14.11.2011</t>
  </si>
  <si>
    <t>01.07.2012-27.09.2012</t>
  </si>
  <si>
    <t>Объяснительные записки к статистическим отчётам по медицинскому обслуживанию детей района за 1978 г.</t>
  </si>
  <si>
    <t>Сметы доходов и расходов по спецсредствам и штатные расписания больницы на 1971 г.</t>
  </si>
  <si>
    <t>10.01.2008-19.03.2008</t>
  </si>
  <si>
    <t>Объяснительные записки к статистическим отчётам по медицинскому обслуживанию детей района за 1972 г.</t>
  </si>
  <si>
    <t>442  том 1</t>
  </si>
  <si>
    <t>Сводные статистические отчеты больницы (ф. ф. №№ 12, 14, 16-ВН, 17, 30, 31) и объяснительные записки к ним за 2004 год</t>
  </si>
  <si>
    <t>1940 - 2013</t>
  </si>
  <si>
    <t>363  том 3</t>
  </si>
  <si>
    <t>Объяснительные записки к статистическим отчётам по медицинскому обслуживанию детей района за 1977 г.</t>
  </si>
  <si>
    <t>Объяснительные записки к статистическим отчётам по медицинскому обслуживанию детей района за 1974 г.</t>
  </si>
  <si>
    <t>Статистические отчеты по ЦРБ (ф. № 1-2 стац., 3, 5, 6, 4, 11, 8, 90-РИК, 1-ТЗ) за 1994 год</t>
  </si>
  <si>
    <t>Комплексный план профилактических и противоэпидемических мероприятий по предупреждению лихорадки, сыпного тифа и др. заболеваний на 1976-1980 гг.</t>
  </si>
  <si>
    <t>Статистические отчёты (№ 2, 22) детских учреждений района и объяснительные записки к ним за 1967 г.</t>
  </si>
  <si>
    <t>Переписка больницы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2</t>
  </si>
  <si>
    <t>02.12.2013 - 31.12.2013</t>
  </si>
  <si>
    <t>356  том 1</t>
  </si>
  <si>
    <t>Приказы главного врача больницы по основной деятельности, том 1</t>
  </si>
  <si>
    <t>Архивная опись</t>
  </si>
  <si>
    <t>Статистические отчёты больницы о заболеваемости с временной утратой трудоспособности (ф. 16 ВН)</t>
  </si>
  <si>
    <t>07.04.2006-22.06.2006</t>
  </si>
  <si>
    <t>456  том 5</t>
  </si>
  <si>
    <t>467  том 2</t>
  </si>
  <si>
    <t>05.01.2000-21.09.2000</t>
  </si>
  <si>
    <t>Документы (отчёты, справки, акты) о работе с кадрами среднего и младшего медперсонала</t>
  </si>
  <si>
    <t>Сводные статистические отчеты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 (ф.ф. №№ 12, 14, 16-ВН, 17, 30, 31) и объяснительные записки к ним за 2010 год, том 2</t>
  </si>
  <si>
    <t>Акты передачи дел при смене главных врачей больницы</t>
  </si>
  <si>
    <t>474  том 5</t>
  </si>
  <si>
    <t>Статистические отчеты по основной деятельности медицинских учреждений района за 1983 год</t>
  </si>
  <si>
    <t>Протколы производственных совещаний у главного врача</t>
  </si>
  <si>
    <t>Приказы главного врача по производственной деятельности</t>
  </si>
  <si>
    <t>373  том 2</t>
  </si>
  <si>
    <t xml:space="preserve"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деятельности, том 4 </t>
  </si>
  <si>
    <t>Соответствующее поле в Web</t>
  </si>
  <si>
    <t>492  том 1</t>
  </si>
  <si>
    <t>Медицинские статистические отчёты ЦРБ за 1988 г.</t>
  </si>
  <si>
    <t>Комплексный план работы больницы на 1973 г.</t>
  </si>
  <si>
    <t>381  том 2</t>
  </si>
  <si>
    <t>Статистические отчеты больницы по работе с кадрами (ф.ф. №№ 17, 50, 51) и приложения к ним за 2008 год</t>
  </si>
  <si>
    <t>Приказы главного врача ЦРБ по основной деятельности. Том 3</t>
  </si>
  <si>
    <t>Статистические отчеты ЦРБ по лечебным учреждениям Глазовского района (ф. № 30, 14, 17, 16-ВН, 12, 35, 40) за 1997 год</t>
  </si>
  <si>
    <t>SELECT_ISN_ARCHIVE</t>
  </si>
  <si>
    <t xml:space="preserve">Приказы главного врача 
по основной деятельности, том 2
</t>
  </si>
  <si>
    <t>Протоколы заседаний медицинского Совета ЦРБ</t>
  </si>
  <si>
    <t>Переписка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</t>
  </si>
  <si>
    <t>02.09.2013 - 29.11.2013</t>
  </si>
  <si>
    <t>01.09.2011 -31.10.2011</t>
  </si>
  <si>
    <t>(название описи)</t>
  </si>
  <si>
    <t>29.03.2005-28.12.2005</t>
  </si>
  <si>
    <t>01.03.2011- 29.06.2011</t>
  </si>
  <si>
    <t>11.01.2009-21.12.2009</t>
  </si>
  <si>
    <t>NUM_FROM</t>
  </si>
  <si>
    <t>01.11.2011-31.12.2011</t>
  </si>
  <si>
    <t>443  том 2</t>
  </si>
  <si>
    <t>Сводные статистические отчеты ЦРБ и ЛПУ района (ф. ф. №№ 12, 14, 16-ВН, 17, 30, 31) и объяснительные записки к ним за 2002 год</t>
  </si>
  <si>
    <t xml:space="preserve">Статистические отчеты больницы по травматизму (ф. № 7) за 2011 год </t>
  </si>
  <si>
    <t>15.10.1964-04.11.1970</t>
  </si>
  <si>
    <t>Статистический отчет детских медицинских учреждений по основной деятельности за 1984 год</t>
  </si>
  <si>
    <t>Планы работы больницы и её отделений на 1987-1988 гг.</t>
  </si>
  <si>
    <t>01.01.2006-31.12.2006</t>
  </si>
  <si>
    <t>Статистические отчёты (ф. 1а, 8, 1-16, 11, 6, 16) больницы и объяснительные записки к ним за 1956 г.</t>
  </si>
  <si>
    <t>03.05.2005-31.08.2005</t>
  </si>
  <si>
    <t>04.01.2003-29.09.2003</t>
  </si>
  <si>
    <t>План работы ЦРБ и ее отделений на 1984 год</t>
  </si>
  <si>
    <t>дата 2</t>
  </si>
  <si>
    <t>Переписка больницы с Госсоветом, Правительством, Министерством здравоохранения Удмуртской Республики, с Администрациями г. Глазова и Глазовского района по вопросам основной деятельности</t>
  </si>
  <si>
    <t>452  том 1</t>
  </si>
  <si>
    <t>07.12.1998-04.02.2000</t>
  </si>
  <si>
    <t>Статистические отчёты (ф. № 90, 1, 3, 9, 14) лечебно-профилактических учреждений района за 1967</t>
  </si>
  <si>
    <t>03.02.1981-09.02.1982</t>
  </si>
  <si>
    <t>ISN_ARCHIVE</t>
  </si>
  <si>
    <t>Список дел</t>
  </si>
  <si>
    <t>Переписка с Госсоветом, Правительством Министерства Удмуртской Республики, Администрацией г. Глазова и Глазовского района, Управлением здравоохранения Администрации г. Глазова по основной деятельности</t>
  </si>
  <si>
    <t>Название описи</t>
  </si>
  <si>
    <t>Протколы заседаний медицинского Совета ЦРБ</t>
  </si>
  <si>
    <t>470  том 1</t>
  </si>
  <si>
    <t>24.02.2009-29.04.2009</t>
  </si>
  <si>
    <t>Протоколы отчётно-выборных профсоюзных конференций и общих собраний членов профсоюза больницы</t>
  </si>
  <si>
    <t xml:space="preserve">ФОНД №   </t>
  </si>
  <si>
    <t>Точные даты</t>
  </si>
  <si>
    <t>Таблица смертности населения (демография) за 2004 год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</si>
  <si>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</si>
  <si>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Планы работ ЦРБ на 1990 г.</t>
  </si>
  <si>
    <t>Приказы главного врача по основнй деятельности</t>
  </si>
  <si>
    <t>Статистические отчёты (ф. № 1, 4, 8, 2, 3, 5, 11, 14, 85-леч) больницы и объяснительные записки к ним за 1968 г.</t>
  </si>
  <si>
    <t>Бухгалтерские отчёты больницы за 1960-1968 гг.</t>
  </si>
  <si>
    <t>09.02.2011 28.12.2011</t>
  </si>
  <si>
    <t xml:space="preserve">Статистические отчеты больницы по травматизму (ф. № 7) за 2010 год </t>
  </si>
  <si>
    <t>Статистические отчеты по лечебным учреждениям Глазовского района (ф. № 14, 90-РИК, 1-2 стац., 21-Т, 1-ТЗ, 3) за 1994 год</t>
  </si>
  <si>
    <t>Отчет больницы по клинико-экспертной работе за  2010 год</t>
  </si>
  <si>
    <t>Всего дел</t>
  </si>
  <si>
    <t>18.11.2013-31.12.2013</t>
  </si>
  <si>
    <t>29.05.2013-30.08.2013</t>
  </si>
  <si>
    <t>NUM_TO</t>
  </si>
  <si>
    <t>Планы работы больницы на 1969-1970 гг.</t>
  </si>
  <si>
    <t>Протоколы совещаний медицинских работников</t>
  </si>
  <si>
    <t>05.01.2000-18.06.2001</t>
  </si>
  <si>
    <t>Статистические отчёты (ф. № 14, 22) фельдшерско-акушерских пунктов района и объяснительные записки к ним за 1963 г.</t>
  </si>
  <si>
    <t>Приказы главного врача ЦРБ по основной деятельности, том 2</t>
  </si>
  <si>
    <t>Параметры для SQL в коде</t>
  </si>
  <si>
    <t>Статистические отчёты (ф. № 90-рик, 13, 15, 18, 10, 1-г, 17, 1-а) лечебно-профилактических учреждений района и объяснительные записки к ним за 1963 г.</t>
  </si>
  <si>
    <t>25.02.1999-02.12.1999</t>
  </si>
  <si>
    <t>10.02.1982-01.12.1982</t>
  </si>
  <si>
    <t>Протоколы сестринских конференций</t>
  </si>
  <si>
    <t>Статистические отчёты больницы (ф. № 1, 2, 3, 5, 6, 7, 8, 11, 85-инфек.) по медицинскому обслуживанию городского населения за 1981 г.</t>
  </si>
  <si>
    <t>действие</t>
  </si>
  <si>
    <t>03.12.1986-05.05.1989</t>
  </si>
  <si>
    <t>Объяснительные записки к статистическим отчетам больницы по медицинскому обслуживанию городского населения за 1982 г.</t>
  </si>
  <si>
    <t>Статистические отчёты по лечебным учреждениям района (фф. № 14, 90-рик, 1, 2-стац., 21-т, 1-ТЗ, 3) за 1989 г.</t>
  </si>
  <si>
    <t>454  том 3</t>
  </si>
  <si>
    <t>01.01.2006-31.03.2006</t>
  </si>
  <si>
    <t>Объяснительные записки к статистическим отчётам лечебно-профилактических учреждений района по медицинскому обслуживанию детей района за 1982 г.</t>
  </si>
  <si>
    <t>Протоколы заседаний местного комитета</t>
  </si>
  <si>
    <t>06.04.2000-20.11.2002</t>
  </si>
  <si>
    <t>Отчет больницы по клинико-экспертной работе за 2008 год</t>
  </si>
  <si>
    <t>Переписка с Госсоветом, Правительством, Министерством РФ, Администрацией г. Глазова и Глазовского района, Управлением здравоохранения Администрации города по вопросам основной деятельности</t>
  </si>
  <si>
    <t>11.02.1974-15.08.1977</t>
  </si>
  <si>
    <t>Годовой отчет ЦРБ по основной деятельности за 1983 год</t>
  </si>
  <si>
    <t>26.01.2011- 27.12.2011</t>
  </si>
  <si>
    <t>13.01.2004-12.08.2004</t>
  </si>
  <si>
    <t>04.01.2001-15.10.2001</t>
  </si>
  <si>
    <t>403  том 5</t>
  </si>
  <si>
    <t>put_string</t>
  </si>
  <si>
    <t xml:space="preserve">Приказы главного врача 
по основной деятельности, том 1
</t>
  </si>
  <si>
    <t>Протоколы совещаний медицинских работников района</t>
  </si>
  <si>
    <t>428  том 2</t>
  </si>
  <si>
    <t>Название параметра в запросе</t>
  </si>
  <si>
    <t>09.12.2011</t>
  </si>
  <si>
    <t>План работы медицинских учреждений района на 1984 год</t>
  </si>
  <si>
    <t>(название архива)</t>
  </si>
  <si>
    <t>360  том 5</t>
  </si>
  <si>
    <t>Статистические отчёты (ф. № 1-а, 12, 8, 16, 92, 1-г, 4, 6, 10, 2, 11) больницы и объяснительные записки к ним за 1964 г.</t>
  </si>
  <si>
    <t>Объяснительные записки к статистическим отчётам лечебно-профилактических учреждений района за 1971 г.</t>
  </si>
  <si>
    <t>Планы работы больницы на 1963-1964 гг. том 1</t>
  </si>
  <si>
    <t>Статистические отчеты больницы по травматизму (ф. 7) за 2004 год</t>
  </si>
  <si>
    <t>Протоколы совещаний медицинских работников района и материалы к ним</t>
  </si>
  <si>
    <t>419  том 2</t>
  </si>
  <si>
    <t xml:space="preserve">Приказы главного врача 
по основной деятельности, том 5
</t>
  </si>
  <si>
    <t>01.09.2006-29.12.2006</t>
  </si>
  <si>
    <t>29.10.2007-29.12.2007</t>
  </si>
  <si>
    <t xml:space="preserve">select ISN_ARCHIVE from tblARCHIVE </t>
  </si>
  <si>
    <t>07.02.2008-15.12.2008</t>
  </si>
  <si>
    <t>FUND_NUM</t>
  </si>
  <si>
    <t>Протоколы совещаний и конференций медицинских работников</t>
  </si>
  <si>
    <t>Заголовок дела</t>
  </si>
  <si>
    <t>Объяснительные записки к статистическим отчётам лечебно-профилактических учреждений района за 1970 г.</t>
  </si>
  <si>
    <t>Сводные статистические отчеты ЛПУ района (ф. ф. №№ 12, 14, 16-ВН, 17, 30, 31) и объяснительные записки к ним за 2004 год</t>
  </si>
  <si>
    <t>01.07.2011 31.08.2011</t>
  </si>
  <si>
    <t>Сводные статистические отчёты ЛПУ района о числе заболеваний, зарегистированных в районе, о медицинской помомщи детям и подросткам-школьникам, о контингентах больных ВИЧ -инфекцией (ф.ф. №№ 12, 14, 16-ВН, 17, 30, 31) и объяснительные записки к ним за 2009 год</t>
  </si>
  <si>
    <t>01.03.2010-30.04.2010</t>
  </si>
  <si>
    <t>27.02.2002-10.02.2005</t>
  </si>
  <si>
    <t>ISN_SECURLEVEL</t>
  </si>
  <si>
    <t>Название фонда</t>
  </si>
  <si>
    <t>Сводные статистические отчёты ЛПУ района о числе заболеваний, зарегистрированных в районе, о медицинской помощи детям и подросткам-школьникам, о контингентах больных ВИЧ-инфекцией (фф. №№ 12, 14, 16-ВН, 17, 30, 31) и объяснительные записки к ним</t>
  </si>
  <si>
    <t>Крайние даты документов</t>
  </si>
  <si>
    <t>Переписка больницы с Госсоветом, Правительством, Министерством здравоохранения Удмуртской Республики, с Администрацией г. Глазова и Глазовского района по вопросам основной деятельности, том 4</t>
  </si>
  <si>
    <t>10.02.1971-10.05.1973</t>
  </si>
  <si>
    <t>Статистические отчёты ЦРБ (ф. 1, 2-стац., 90, 3, 5, 6, 11, 4, 8) за 1989</t>
  </si>
  <si>
    <t>поле</t>
  </si>
  <si>
    <t>Документы (список, акты, протоколы, справки) по расследованию несчастных случаев за 2004 год</t>
  </si>
  <si>
    <t>Значение параметра</t>
  </si>
  <si>
    <t>Статистические отчёты (ф. № 1, 12, 8, 4, 2, 3, 5, 6, 11) больницы за 1971 г.</t>
  </si>
  <si>
    <t>Статистические отчеты по ЦРБ (ф. № 1-2 стац., 3, 5, 6, 4, 11, 8, 90-РИК, 1-ТЗ) за 1995 год</t>
  </si>
  <si>
    <t>04.05.2010-29.07.2010</t>
  </si>
  <si>
    <t>Статистические отчёты (ф. № 1, 12, 8, 4, 2, 3, 5, 6, 7, 9) больницы и объяснительные записки к ним за 1970 г.</t>
  </si>
  <si>
    <t>01.03.2007-21.05.2007</t>
  </si>
  <si>
    <t>10.06.2008-29.08.2008</t>
  </si>
  <si>
    <t>400  том 2</t>
  </si>
  <si>
    <t>01.12.2005-30.12.2005</t>
  </si>
  <si>
    <t>31.01.2007-19.09.2007</t>
  </si>
  <si>
    <t>Сводные статистические отчеты ЦРБ и ЛПУ района (ф. ф. №№ 12, 14, 16, 17, 30, 31) и объяснительные записки к ним за 2001 год</t>
  </si>
  <si>
    <t>03.08.1998-30.12.1998</t>
  </si>
  <si>
    <t>Штатное расписание МБУЗ "Глазовская центральная районная больница" на 2013 год</t>
  </si>
  <si>
    <t>Сводные статистические отчёты больницы о медицинских и фармацевтических кадрах, о причинах временной нетрудоспособности, о детях-инвалидах (ф.ф. №№ 12, 14, 16-ВН, 17, 30, 31) и объяснительные записки к ним за 2009 год</t>
  </si>
  <si>
    <t>02.09.2008-31.10.2008</t>
  </si>
  <si>
    <t>497  том 2</t>
  </si>
  <si>
    <t>Годовой отчет по медицинскому обслуживанию детей медицинскими учреждениями района за 1984 год</t>
  </si>
  <si>
    <t>Статистические отчёты (ф. № 1, 12, 8, 4, 2, 5, 7, 11) больницы и объяснительные записки к ним за 1972 г.</t>
  </si>
  <si>
    <t>02.11.2009-31.12.2009</t>
  </si>
  <si>
    <t>06-02</t>
  </si>
  <si>
    <t>16.03.2011 19.09.2011</t>
  </si>
  <si>
    <t>02.08.2010-28.10.2010</t>
  </si>
  <si>
    <t>07.02.1997-08.12.1997</t>
  </si>
  <si>
    <t>Р-321</t>
  </si>
  <si>
    <t>Статистические отчёты (Ф. № 90-рик, 2, 22, 95, 3, 7, 1, 11) лечебно-профилактических учреждений района за 1975 г.</t>
  </si>
  <si>
    <t>Приказы главного врача ЦРБ по основной деятельности, том 1</t>
  </si>
  <si>
    <t>Приказы главного врача по основной деятельности, том 1</t>
  </si>
  <si>
    <t>Объяснительные записки к статистическим отчётам лечебно-профилактических учреждений района по медицинскому обслуживанию сельского населения за 1981 г.</t>
  </si>
  <si>
    <t>Статистические отчёты больницы по травматизму (ф. 7)</t>
  </si>
  <si>
    <t>01.01.2008-31.12.2008</t>
  </si>
  <si>
    <t>Статистические отчеты ЦРБ по лечебно-профилактическим учреждениям о числе заболеваний, зарегистрированных у больных, проживающих в городе Глазове (ф. № 39, 14, 12, 34, 9, 32, 16-ВН, 31, 19, 13, 52, 35) за 1997 год</t>
  </si>
  <si>
    <t>Приказы главного врача ЦРБ по основной деятельности. Том 1</t>
  </si>
  <si>
    <t>339  том 2</t>
  </si>
  <si>
    <t>08.02.2000-29.12.2000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</si>
</sst>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517"/>
  <sheetViews>
    <sheetView tabSelected="1" zoomScalePageLayoutView="0" workbookViewId="0" topLeftCell="A1">
      <selection activeCell="C518" sqref="C518:G53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92" t="s">
        <v>643</v>
      </c>
      <c r="D2" s="92"/>
      <c r="E2" s="92"/>
      <c r="F2" s="92"/>
      <c r="G2" s="92"/>
      <c r="I2" s="3"/>
    </row>
    <row r="3" spans="3:7" ht="33" customHeight="1">
      <c r="C3" s="86" t="s">
        <v>31</v>
      </c>
      <c r="D3" s="86"/>
      <c r="E3" s="86"/>
      <c r="F3" s="87"/>
      <c r="G3" s="87"/>
    </row>
    <row r="4" spans="3:7" ht="15">
      <c r="C4" s="88" t="s">
        <v>754</v>
      </c>
      <c r="D4" s="89"/>
      <c r="E4" s="89"/>
      <c r="F4" s="89"/>
      <c r="G4" s="89"/>
    </row>
    <row r="5" spans="3:9" ht="58.5" customHeight="1">
      <c r="C5" s="86" t="s">
        <v>50</v>
      </c>
      <c r="D5" s="87"/>
      <c r="E5" s="87"/>
      <c r="F5" s="87"/>
      <c r="G5" s="87"/>
      <c r="I5" t="s">
        <v>21</v>
      </c>
    </row>
    <row r="6" spans="3:9" ht="15.75">
      <c r="C6" s="88" t="s">
        <v>14</v>
      </c>
      <c r="D6" s="88"/>
      <c r="E6" s="88"/>
      <c r="F6" s="88"/>
      <c r="G6" s="88"/>
      <c r="I6" s="27">
        <v>2010</v>
      </c>
    </row>
    <row r="7" spans="3:9" ht="24.75" customHeight="1">
      <c r="C7" s="8"/>
      <c r="D7" s="6"/>
      <c r="E7" s="32" t="s">
        <v>703</v>
      </c>
      <c r="F7" s="31" t="s">
        <v>808</v>
      </c>
      <c r="G7" s="7"/>
      <c r="I7" t="s">
        <v>689</v>
      </c>
    </row>
    <row r="8" spans="3:7" ht="9" customHeight="1">
      <c r="C8" s="8"/>
      <c r="D8" s="6"/>
      <c r="E8" s="32"/>
      <c r="F8" s="31"/>
      <c r="G8" s="7"/>
    </row>
    <row r="9" spans="3:7" ht="24.75" customHeight="1">
      <c r="C9" s="8"/>
      <c r="D9" s="6"/>
      <c r="E9" s="32" t="s">
        <v>422</v>
      </c>
      <c r="F9" s="31">
        <v>1</v>
      </c>
      <c r="G9" s="7"/>
    </row>
    <row r="10" spans="3:7" ht="15" customHeight="1">
      <c r="C10" s="8"/>
      <c r="D10" s="6"/>
      <c r="E10" s="7"/>
      <c r="F10" s="7"/>
      <c r="G10" s="7"/>
    </row>
    <row r="11" spans="3:9" ht="19.5" customHeight="1">
      <c r="C11" s="90" t="s">
        <v>433</v>
      </c>
      <c r="D11" s="91"/>
      <c r="E11" s="91"/>
      <c r="F11" s="91"/>
      <c r="G11" s="91"/>
      <c r="I11" s="27">
        <v>2011</v>
      </c>
    </row>
    <row r="12" spans="3:7" ht="15">
      <c r="C12" s="88" t="s">
        <v>672</v>
      </c>
      <c r="D12" s="88"/>
      <c r="E12" s="88"/>
      <c r="F12" s="88"/>
      <c r="G12" s="88"/>
    </row>
    <row r="13" spans="3:7" ht="8.25" customHeight="1">
      <c r="C13" s="33"/>
      <c r="D13" s="33"/>
      <c r="E13" s="33"/>
      <c r="F13" s="33"/>
      <c r="G13" s="33"/>
    </row>
    <row r="14" spans="3:7" ht="24" customHeight="1">
      <c r="C14" s="90" t="s">
        <v>632</v>
      </c>
      <c r="D14" s="91"/>
      <c r="E14" s="91"/>
      <c r="F14" s="91"/>
      <c r="G14" s="91"/>
    </row>
    <row r="15" spans="3:7" ht="15.75" thickBot="1">
      <c r="C15" s="88" t="s">
        <v>28</v>
      </c>
      <c r="D15" s="88"/>
      <c r="E15" s="88"/>
      <c r="F15" s="88"/>
      <c r="G15" s="88"/>
    </row>
    <row r="16" spans="3:7" ht="70.5" customHeight="1" thickBot="1" thickTop="1">
      <c r="C16" s="29" t="s">
        <v>16</v>
      </c>
      <c r="D16" s="29" t="s">
        <v>5</v>
      </c>
      <c r="E16" s="30" t="s">
        <v>769</v>
      </c>
      <c r="F16" s="29" t="s">
        <v>704</v>
      </c>
      <c r="G16" s="29" t="s">
        <v>505</v>
      </c>
    </row>
    <row r="17" spans="3:7" ht="16.5" thickBot="1" thickTop="1">
      <c r="C17" s="29">
        <v>1</v>
      </c>
      <c r="D17" s="29">
        <v>2</v>
      </c>
      <c r="E17" s="29">
        <v>3</v>
      </c>
      <c r="F17" s="29">
        <v>4</v>
      </c>
      <c r="G17" s="29">
        <v>5</v>
      </c>
    </row>
    <row r="18" spans="3:12" ht="30.75" thickTop="1">
      <c r="C18" s="70">
        <v>1</v>
      </c>
      <c r="D18" s="67" t="s">
        <v>17</v>
      </c>
      <c r="E18" s="64" t="s">
        <v>113</v>
      </c>
      <c r="F18" s="73" t="s">
        <v>131</v>
      </c>
      <c r="G18" s="73">
        <v>26</v>
      </c>
      <c r="J18">
        <v>1</v>
      </c>
      <c r="K18" t="s">
        <v>219</v>
      </c>
    </row>
    <row r="19" spans="3:12" ht="30">
      <c r="C19" s="71">
        <v>2</v>
      </c>
      <c r="D19" s="68" t="s">
        <v>17</v>
      </c>
      <c r="E19" s="65" t="s">
        <v>217</v>
      </c>
      <c r="F19" s="74" t="s">
        <v>131</v>
      </c>
      <c r="G19" s="74">
        <v>56</v>
      </c>
      <c r="J19">
        <v>2</v>
      </c>
      <c r="K19" t="s">
        <v>219</v>
      </c>
    </row>
    <row r="20" spans="3:12" ht="30">
      <c r="C20" s="71">
        <v>3</v>
      </c>
      <c r="D20" s="68" t="s">
        <v>17</v>
      </c>
      <c r="E20" s="65" t="s">
        <v>51</v>
      </c>
      <c r="F20" s="74" t="s">
        <v>131</v>
      </c>
      <c r="G20" s="74">
        <v>38</v>
      </c>
      <c r="J20">
        <v>3</v>
      </c>
      <c r="K20" t="s">
        <v>219</v>
      </c>
    </row>
    <row r="21" spans="3:12" ht="30">
      <c r="C21" s="71">
        <v>4</v>
      </c>
      <c r="D21" s="68" t="s">
        <v>17</v>
      </c>
      <c r="E21" s="65" t="s">
        <v>651</v>
      </c>
      <c r="F21" s="74" t="s">
        <v>299</v>
      </c>
      <c r="G21" s="74">
        <v>319</v>
      </c>
      <c r="J21">
        <v>4</v>
      </c>
      <c r="K21" t="s">
        <v>219</v>
      </c>
    </row>
    <row r="22" spans="3:12" ht="30">
      <c r="C22" s="71">
        <v>5</v>
      </c>
      <c r="D22" s="68" t="s">
        <v>17</v>
      </c>
      <c r="E22" s="65" t="s">
        <v>276</v>
      </c>
      <c r="F22" s="74" t="s">
        <v>131</v>
      </c>
      <c r="G22" s="74">
        <v>78</v>
      </c>
      <c r="J22">
        <v>5</v>
      </c>
      <c r="K22" t="s">
        <v>219</v>
      </c>
    </row>
    <row r="23" spans="3:12" ht="45">
      <c r="C23" s="71">
        <v>6</v>
      </c>
      <c r="D23" s="68" t="s">
        <v>17</v>
      </c>
      <c r="E23" s="65" t="s">
        <v>193</v>
      </c>
      <c r="F23" s="74" t="s">
        <v>131</v>
      </c>
      <c r="G23" s="74">
        <v>176</v>
      </c>
      <c r="J23">
        <v>6</v>
      </c>
      <c r="K23" t="s">
        <v>219</v>
      </c>
    </row>
    <row r="24" spans="3:12" ht="45">
      <c r="C24" s="71">
        <v>7</v>
      </c>
      <c r="D24" s="68" t="s">
        <v>17</v>
      </c>
      <c r="E24" s="65" t="s">
        <v>588</v>
      </c>
      <c r="F24" s="74" t="s">
        <v>131</v>
      </c>
      <c r="G24" s="74">
        <v>280</v>
      </c>
      <c r="J24">
        <v>7</v>
      </c>
      <c r="K24" t="s">
        <v>219</v>
      </c>
    </row>
    <row r="25" spans="3:12" ht="45">
      <c r="C25" s="71">
        <v>8</v>
      </c>
      <c r="D25" s="68" t="s">
        <v>17</v>
      </c>
      <c r="E25" s="65" t="s">
        <v>685</v>
      </c>
      <c r="F25" s="74" t="s">
        <v>131</v>
      </c>
      <c r="G25" s="74">
        <v>79</v>
      </c>
      <c r="J25">
        <v>8</v>
      </c>
      <c r="K25" t="s">
        <v>219</v>
      </c>
    </row>
    <row r="26" spans="3:12" ht="30">
      <c r="C26" s="71">
        <v>9</v>
      </c>
      <c r="D26" s="68" t="s">
        <v>17</v>
      </c>
      <c r="E26" s="65" t="s">
        <v>598</v>
      </c>
      <c r="F26" s="74" t="s">
        <v>131</v>
      </c>
      <c r="G26" s="74">
        <v>33</v>
      </c>
      <c r="J26">
        <v>9</v>
      </c>
      <c r="K26" t="s">
        <v>219</v>
      </c>
    </row>
    <row r="27" spans="3:12" ht="30">
      <c r="C27" s="71">
        <v>10</v>
      </c>
      <c r="D27" s="68" t="s">
        <v>17</v>
      </c>
      <c r="E27" s="65" t="s">
        <v>58</v>
      </c>
      <c r="F27" s="74" t="s">
        <v>131</v>
      </c>
      <c r="G27" s="74">
        <v>125</v>
      </c>
      <c r="J27">
        <v>10</v>
      </c>
      <c r="K27" t="s">
        <v>219</v>
      </c>
    </row>
    <row r="28" spans="3:12" ht="45">
      <c r="C28" s="71">
        <v>11</v>
      </c>
      <c r="D28" s="68" t="s">
        <v>17</v>
      </c>
      <c r="E28" s="65" t="s">
        <v>243</v>
      </c>
      <c r="F28" s="74" t="s">
        <v>131</v>
      </c>
      <c r="G28" s="74">
        <v>107</v>
      </c>
      <c r="J28">
        <v>11</v>
      </c>
      <c r="K28" t="s">
        <v>219</v>
      </c>
    </row>
    <row r="29" spans="3:12" ht="45">
      <c r="C29" s="71">
        <v>12</v>
      </c>
      <c r="D29" s="68" t="s">
        <v>17</v>
      </c>
      <c r="E29" s="65" t="s">
        <v>571</v>
      </c>
      <c r="F29" s="74" t="s">
        <v>131</v>
      </c>
      <c r="G29" s="74">
        <v>151</v>
      </c>
      <c r="J29">
        <v>12</v>
      </c>
      <c r="K29" t="s">
        <v>219</v>
      </c>
    </row>
    <row r="30" spans="3:12" ht="15">
      <c r="C30" s="71">
        <v>13</v>
      </c>
      <c r="D30" s="68" t="s">
        <v>17</v>
      </c>
      <c r="E30" s="65" t="s">
        <v>123</v>
      </c>
      <c r="F30" s="74" t="s">
        <v>257</v>
      </c>
      <c r="G30" s="74">
        <v>57</v>
      </c>
      <c r="J30">
        <v>13</v>
      </c>
      <c r="K30" t="s">
        <v>219</v>
      </c>
    </row>
    <row r="31" spans="3:12" ht="30">
      <c r="C31" s="71">
        <v>14</v>
      </c>
      <c r="D31" s="68" t="s">
        <v>17</v>
      </c>
      <c r="E31" s="65" t="s">
        <v>99</v>
      </c>
      <c r="F31" s="74" t="s">
        <v>131</v>
      </c>
      <c r="G31" s="74">
        <v>95</v>
      </c>
      <c r="J31">
        <v>14</v>
      </c>
      <c r="K31" t="s">
        <v>219</v>
      </c>
    </row>
    <row r="32" spans="3:12" ht="45">
      <c r="C32" s="71">
        <v>15</v>
      </c>
      <c r="D32" s="68" t="s">
        <v>17</v>
      </c>
      <c r="E32" s="65" t="s">
        <v>63</v>
      </c>
      <c r="F32" s="74" t="s">
        <v>131</v>
      </c>
      <c r="G32" s="74">
        <v>151</v>
      </c>
      <c r="J32">
        <v>15</v>
      </c>
      <c r="K32" t="s">
        <v>219</v>
      </c>
    </row>
    <row r="33" spans="3:12" ht="15">
      <c r="C33" s="71">
        <v>16</v>
      </c>
      <c r="D33" s="68" t="s">
        <v>17</v>
      </c>
      <c r="E33" s="65" t="s">
        <v>710</v>
      </c>
      <c r="F33" s="74" t="s">
        <v>131</v>
      </c>
      <c r="G33" s="74">
        <v>191</v>
      </c>
      <c r="J33">
        <v>16</v>
      </c>
      <c r="K33" t="s">
        <v>219</v>
      </c>
    </row>
    <row r="34" spans="3:12" ht="45">
      <c r="C34" s="71">
        <v>17</v>
      </c>
      <c r="D34" s="68" t="s">
        <v>17</v>
      </c>
      <c r="E34" s="65" t="s">
        <v>443</v>
      </c>
      <c r="F34" s="74" t="s">
        <v>131</v>
      </c>
      <c r="G34" s="74">
        <v>159</v>
      </c>
      <c r="J34">
        <v>17</v>
      </c>
      <c r="K34" t="s">
        <v>219</v>
      </c>
    </row>
    <row r="35" spans="3:12" ht="45">
      <c r="C35" s="71">
        <v>18</v>
      </c>
      <c r="D35" s="68" t="s">
        <v>17</v>
      </c>
      <c r="E35" s="65" t="s">
        <v>457</v>
      </c>
      <c r="F35" s="74" t="s">
        <v>131</v>
      </c>
      <c r="G35" s="74">
        <v>186</v>
      </c>
      <c r="J35">
        <v>18</v>
      </c>
      <c r="K35" t="s">
        <v>219</v>
      </c>
    </row>
    <row r="36" spans="3:12" ht="30">
      <c r="C36" s="71">
        <v>19</v>
      </c>
      <c r="D36" s="68" t="s">
        <v>17</v>
      </c>
      <c r="E36" s="65" t="s">
        <v>768</v>
      </c>
      <c r="F36" s="74" t="s">
        <v>142</v>
      </c>
      <c r="G36" s="74">
        <v>50</v>
      </c>
      <c r="J36">
        <v>19</v>
      </c>
      <c r="K36" t="s">
        <v>219</v>
      </c>
    </row>
    <row r="37" spans="3:12" ht="15">
      <c r="C37" s="71">
        <v>20</v>
      </c>
      <c r="D37" s="68" t="s">
        <v>17</v>
      </c>
      <c r="E37" s="65" t="s">
        <v>389</v>
      </c>
      <c r="F37" s="74" t="s">
        <v>302</v>
      </c>
      <c r="G37" s="74">
        <v>23</v>
      </c>
      <c r="J37">
        <v>20</v>
      </c>
      <c r="K37" t="s">
        <v>219</v>
      </c>
    </row>
    <row r="38" spans="3:12" ht="15">
      <c r="C38" s="71">
        <v>21</v>
      </c>
      <c r="D38" s="68" t="s">
        <v>17</v>
      </c>
      <c r="E38" s="65" t="s">
        <v>758</v>
      </c>
      <c r="F38" s="74" t="s">
        <v>131</v>
      </c>
      <c r="G38" s="74">
        <v>30</v>
      </c>
      <c r="J38">
        <v>21</v>
      </c>
      <c r="K38" t="s">
        <v>219</v>
      </c>
    </row>
    <row r="39" spans="3:12" ht="15">
      <c r="C39" s="71">
        <v>22</v>
      </c>
      <c r="D39" s="68" t="s">
        <v>17</v>
      </c>
      <c r="E39" s="65" t="s">
        <v>105</v>
      </c>
      <c r="F39" s="74" t="s">
        <v>131</v>
      </c>
      <c r="G39" s="74">
        <v>155</v>
      </c>
      <c r="J39">
        <v>22</v>
      </c>
      <c r="K39" t="s">
        <v>219</v>
      </c>
    </row>
    <row r="40" spans="3:12" ht="30">
      <c r="C40" s="71">
        <v>23</v>
      </c>
      <c r="D40" s="68" t="s">
        <v>17</v>
      </c>
      <c r="E40" s="65" t="s">
        <v>349</v>
      </c>
      <c r="F40" s="74" t="s">
        <v>131</v>
      </c>
      <c r="G40" s="74">
        <v>26</v>
      </c>
      <c r="J40">
        <v>23</v>
      </c>
      <c r="K40" t="s">
        <v>219</v>
      </c>
    </row>
    <row r="41" spans="3:12" ht="45">
      <c r="C41" s="71">
        <v>24</v>
      </c>
      <c r="D41" s="68" t="s">
        <v>17</v>
      </c>
      <c r="E41" s="65" t="s">
        <v>542</v>
      </c>
      <c r="F41" s="74" t="s">
        <v>131</v>
      </c>
      <c r="G41" s="74">
        <v>197</v>
      </c>
      <c r="J41">
        <v>24</v>
      </c>
      <c r="K41" t="s">
        <v>219</v>
      </c>
    </row>
    <row r="42" spans="3:12" ht="60">
      <c r="C42" s="71">
        <v>25</v>
      </c>
      <c r="D42" s="68" t="s">
        <v>17</v>
      </c>
      <c r="E42" s="65" t="s">
        <v>725</v>
      </c>
      <c r="F42" s="74" t="s">
        <v>131</v>
      </c>
      <c r="G42" s="74">
        <v>319</v>
      </c>
      <c r="J42">
        <v>25</v>
      </c>
      <c r="K42" t="s">
        <v>219</v>
      </c>
    </row>
    <row r="43" spans="3:12" ht="45">
      <c r="C43" s="71">
        <v>26</v>
      </c>
      <c r="D43" s="68" t="s">
        <v>17</v>
      </c>
      <c r="E43" s="65" t="s">
        <v>722</v>
      </c>
      <c r="F43" s="74" t="s">
        <v>131</v>
      </c>
      <c r="G43" s="74">
        <v>217</v>
      </c>
      <c r="J43">
        <v>26</v>
      </c>
      <c r="K43" t="s">
        <v>219</v>
      </c>
    </row>
    <row r="44" spans="3:12" ht="45">
      <c r="C44" s="71">
        <v>27</v>
      </c>
      <c r="D44" s="68" t="s">
        <v>17</v>
      </c>
      <c r="E44" s="65" t="s">
        <v>589</v>
      </c>
      <c r="F44" s="74" t="s">
        <v>131</v>
      </c>
      <c r="G44" s="74">
        <v>227</v>
      </c>
      <c r="J44">
        <v>27</v>
      </c>
      <c r="K44" t="s">
        <v>219</v>
      </c>
    </row>
    <row r="45" spans="3:12" ht="45">
      <c r="C45" s="71">
        <v>28</v>
      </c>
      <c r="D45" s="68" t="s">
        <v>17</v>
      </c>
      <c r="E45" s="65" t="s">
        <v>313</v>
      </c>
      <c r="F45" s="74" t="s">
        <v>131</v>
      </c>
      <c r="G45" s="74">
        <v>293</v>
      </c>
      <c r="J45">
        <v>28</v>
      </c>
      <c r="K45" t="s">
        <v>219</v>
      </c>
    </row>
    <row r="46" spans="3:12" ht="15">
      <c r="C46" s="71">
        <v>29</v>
      </c>
      <c r="D46" s="68" t="s">
        <v>17</v>
      </c>
      <c r="E46" s="65" t="s">
        <v>720</v>
      </c>
      <c r="F46" s="74" t="s">
        <v>681</v>
      </c>
      <c r="G46" s="74">
        <v>99</v>
      </c>
      <c r="J46">
        <v>29</v>
      </c>
      <c r="K46" t="s">
        <v>219</v>
      </c>
    </row>
    <row r="47" spans="3:12" ht="30">
      <c r="C47" s="71">
        <v>30</v>
      </c>
      <c r="D47" s="68" t="s">
        <v>17</v>
      </c>
      <c r="E47" s="65" t="s">
        <v>230</v>
      </c>
      <c r="F47" s="74" t="s">
        <v>131</v>
      </c>
      <c r="G47" s="74">
        <v>99</v>
      </c>
      <c r="J47">
        <v>30</v>
      </c>
      <c r="K47" t="s">
        <v>219</v>
      </c>
    </row>
    <row r="48" spans="3:12" ht="30">
      <c r="C48" s="71">
        <v>31</v>
      </c>
      <c r="D48" s="68" t="s">
        <v>17</v>
      </c>
      <c r="E48" s="65" t="s">
        <v>406</v>
      </c>
      <c r="F48" s="74" t="s">
        <v>131</v>
      </c>
      <c r="G48" s="74">
        <v>40</v>
      </c>
      <c r="J48">
        <v>31</v>
      </c>
      <c r="K48" t="s">
        <v>219</v>
      </c>
    </row>
    <row r="49" spans="3:12" ht="45">
      <c r="C49" s="71">
        <v>32</v>
      </c>
      <c r="D49" s="68" t="s">
        <v>17</v>
      </c>
      <c r="E49" s="65" t="s">
        <v>756</v>
      </c>
      <c r="F49" s="74" t="s">
        <v>131</v>
      </c>
      <c r="G49" s="74">
        <v>210</v>
      </c>
      <c r="J49">
        <v>32</v>
      </c>
      <c r="K49" t="s">
        <v>219</v>
      </c>
    </row>
    <row r="50" spans="3:12" ht="30">
      <c r="C50" s="71">
        <v>33</v>
      </c>
      <c r="D50" s="68" t="s">
        <v>17</v>
      </c>
      <c r="E50" s="65" t="s">
        <v>32</v>
      </c>
      <c r="F50" s="74" t="s">
        <v>131</v>
      </c>
      <c r="G50" s="74">
        <v>130</v>
      </c>
      <c r="J50">
        <v>33</v>
      </c>
      <c r="K50" t="s">
        <v>219</v>
      </c>
    </row>
    <row r="51" spans="3:12" ht="45">
      <c r="C51" s="71">
        <v>34</v>
      </c>
      <c r="D51" s="68" t="s">
        <v>17</v>
      </c>
      <c r="E51" s="65" t="s">
        <v>172</v>
      </c>
      <c r="F51" s="74" t="s">
        <v>131</v>
      </c>
      <c r="G51" s="74">
        <v>399</v>
      </c>
      <c r="J51">
        <v>34</v>
      </c>
      <c r="K51" t="s">
        <v>219</v>
      </c>
    </row>
    <row r="52" spans="3:12" ht="15">
      <c r="C52" s="71">
        <v>35</v>
      </c>
      <c r="D52" s="68" t="s">
        <v>17</v>
      </c>
      <c r="E52" s="65" t="s">
        <v>38</v>
      </c>
      <c r="F52" s="74" t="s">
        <v>131</v>
      </c>
      <c r="G52" s="74">
        <v>49</v>
      </c>
      <c r="J52">
        <v>35</v>
      </c>
      <c r="K52" t="s">
        <v>219</v>
      </c>
    </row>
    <row r="53" spans="3:12" ht="30">
      <c r="C53" s="71">
        <v>36</v>
      </c>
      <c r="D53" s="68" t="s">
        <v>17</v>
      </c>
      <c r="E53" s="65" t="s">
        <v>431</v>
      </c>
      <c r="F53" s="74" t="s">
        <v>131</v>
      </c>
      <c r="G53" s="74">
        <v>68</v>
      </c>
      <c r="J53">
        <v>36</v>
      </c>
      <c r="K53" t="s">
        <v>219</v>
      </c>
    </row>
    <row r="54" spans="3:12" ht="45">
      <c r="C54" s="71">
        <v>37</v>
      </c>
      <c r="D54" s="68" t="s">
        <v>17</v>
      </c>
      <c r="E54" s="65" t="s">
        <v>214</v>
      </c>
      <c r="F54" s="74" t="s">
        <v>131</v>
      </c>
      <c r="G54" s="74">
        <v>243</v>
      </c>
      <c r="J54">
        <v>37</v>
      </c>
      <c r="K54" t="s">
        <v>219</v>
      </c>
    </row>
    <row r="55" spans="3:12" ht="45">
      <c r="C55" s="71">
        <v>38</v>
      </c>
      <c r="D55" s="68" t="s">
        <v>17</v>
      </c>
      <c r="E55" s="65" t="s">
        <v>181</v>
      </c>
      <c r="F55" s="74" t="s">
        <v>131</v>
      </c>
      <c r="G55" s="74">
        <v>178</v>
      </c>
      <c r="J55">
        <v>38</v>
      </c>
      <c r="K55" t="s">
        <v>219</v>
      </c>
    </row>
    <row r="56" spans="3:12" ht="45">
      <c r="C56" s="71">
        <v>39</v>
      </c>
      <c r="D56" s="68" t="s">
        <v>17</v>
      </c>
      <c r="E56" s="65" t="s">
        <v>170</v>
      </c>
      <c r="F56" s="74" t="s">
        <v>131</v>
      </c>
      <c r="G56" s="74">
        <v>285</v>
      </c>
      <c r="J56">
        <v>39</v>
      </c>
      <c r="K56" t="s">
        <v>219</v>
      </c>
    </row>
    <row r="57" spans="3:12" ht="30">
      <c r="C57" s="71">
        <v>40</v>
      </c>
      <c r="D57" s="68" t="s">
        <v>17</v>
      </c>
      <c r="E57" s="65" t="s">
        <v>651</v>
      </c>
      <c r="F57" s="74" t="s">
        <v>362</v>
      </c>
      <c r="G57" s="74">
        <v>289</v>
      </c>
      <c r="J57">
        <v>40</v>
      </c>
      <c r="K57" t="s">
        <v>219</v>
      </c>
    </row>
    <row r="58" spans="3:12" ht="45">
      <c r="C58" s="71">
        <v>41</v>
      </c>
      <c r="D58" s="68" t="s">
        <v>17</v>
      </c>
      <c r="E58" s="65" t="s">
        <v>562</v>
      </c>
      <c r="F58" s="74" t="s">
        <v>131</v>
      </c>
      <c r="G58" s="74">
        <v>124</v>
      </c>
      <c r="J58">
        <v>41</v>
      </c>
      <c r="K58" t="s">
        <v>219</v>
      </c>
    </row>
    <row r="59" spans="3:12" ht="30">
      <c r="C59" s="71">
        <v>42</v>
      </c>
      <c r="D59" s="68" t="s">
        <v>17</v>
      </c>
      <c r="E59" s="65" t="s">
        <v>557</v>
      </c>
      <c r="F59" s="74" t="s">
        <v>131</v>
      </c>
      <c r="G59" s="74">
        <v>136</v>
      </c>
      <c r="J59">
        <v>42</v>
      </c>
      <c r="K59" t="s">
        <v>219</v>
      </c>
    </row>
    <row r="60" spans="3:12" ht="45">
      <c r="C60" s="71">
        <v>43</v>
      </c>
      <c r="D60" s="68" t="s">
        <v>17</v>
      </c>
      <c r="E60" s="65" t="s">
        <v>203</v>
      </c>
      <c r="F60" s="74" t="s">
        <v>131</v>
      </c>
      <c r="G60" s="74">
        <v>139</v>
      </c>
      <c r="J60">
        <v>43</v>
      </c>
      <c r="K60" t="s">
        <v>219</v>
      </c>
    </row>
    <row r="61" spans="3:12" ht="45">
      <c r="C61" s="71">
        <v>44</v>
      </c>
      <c r="D61" s="68" t="s">
        <v>17</v>
      </c>
      <c r="E61" s="65" t="s">
        <v>175</v>
      </c>
      <c r="F61" s="74" t="s">
        <v>131</v>
      </c>
      <c r="G61" s="74">
        <v>104</v>
      </c>
      <c r="J61">
        <v>44</v>
      </c>
      <c r="K61" t="s">
        <v>219</v>
      </c>
    </row>
    <row r="62" spans="3:12" ht="45">
      <c r="C62" s="71">
        <v>45</v>
      </c>
      <c r="D62" s="68" t="s">
        <v>17</v>
      </c>
      <c r="E62" s="65" t="s">
        <v>402</v>
      </c>
      <c r="F62" s="74" t="s">
        <v>131</v>
      </c>
      <c r="G62" s="74">
        <v>125</v>
      </c>
      <c r="J62">
        <v>45</v>
      </c>
      <c r="K62" t="s">
        <v>219</v>
      </c>
    </row>
    <row r="63" spans="3:12" ht="15">
      <c r="C63" s="71">
        <v>46</v>
      </c>
      <c r="D63" s="68" t="s">
        <v>17</v>
      </c>
      <c r="E63" s="65" t="s">
        <v>737</v>
      </c>
      <c r="F63" s="74" t="s">
        <v>293</v>
      </c>
      <c r="G63" s="74">
        <v>100</v>
      </c>
      <c r="J63">
        <v>46</v>
      </c>
      <c r="K63" t="s">
        <v>219</v>
      </c>
    </row>
    <row r="64" spans="3:12" ht="15">
      <c r="C64" s="71">
        <v>47</v>
      </c>
      <c r="D64" s="68" t="s">
        <v>17</v>
      </c>
      <c r="E64" s="65" t="s">
        <v>204</v>
      </c>
      <c r="F64" s="74" t="s">
        <v>131</v>
      </c>
      <c r="G64" s="74">
        <v>21</v>
      </c>
      <c r="J64">
        <v>47</v>
      </c>
      <c r="K64" t="s">
        <v>219</v>
      </c>
    </row>
    <row r="65" spans="3:12" ht="30">
      <c r="C65" s="71">
        <v>48</v>
      </c>
      <c r="D65" s="68" t="s">
        <v>17</v>
      </c>
      <c r="E65" s="65" t="s">
        <v>334</v>
      </c>
      <c r="F65" s="74" t="s">
        <v>131</v>
      </c>
      <c r="G65" s="74">
        <v>43</v>
      </c>
      <c r="J65">
        <v>48</v>
      </c>
      <c r="K65" t="s">
        <v>219</v>
      </c>
    </row>
    <row r="66" spans="3:12" ht="30">
      <c r="C66" s="71">
        <v>49</v>
      </c>
      <c r="D66" s="68" t="s">
        <v>17</v>
      </c>
      <c r="E66" s="65" t="s">
        <v>192</v>
      </c>
      <c r="F66" s="74" t="s">
        <v>131</v>
      </c>
      <c r="G66" s="74">
        <v>56</v>
      </c>
      <c r="J66">
        <v>49</v>
      </c>
      <c r="K66" t="s">
        <v>219</v>
      </c>
    </row>
    <row r="67" spans="3:12" ht="30">
      <c r="C67" s="71">
        <v>50</v>
      </c>
      <c r="D67" s="68" t="s">
        <v>17</v>
      </c>
      <c r="E67" s="65" t="s">
        <v>491</v>
      </c>
      <c r="F67" s="74" t="s">
        <v>131</v>
      </c>
      <c r="G67" s="74">
        <v>230</v>
      </c>
      <c r="J67">
        <v>50</v>
      </c>
      <c r="K67" t="s">
        <v>219</v>
      </c>
    </row>
    <row r="68" spans="3:12" ht="45">
      <c r="C68" s="71">
        <v>51</v>
      </c>
      <c r="D68" s="68" t="s">
        <v>17</v>
      </c>
      <c r="E68" s="65" t="s">
        <v>693</v>
      </c>
      <c r="F68" s="74" t="s">
        <v>131</v>
      </c>
      <c r="G68" s="74">
        <v>147</v>
      </c>
      <c r="J68">
        <v>51</v>
      </c>
      <c r="K68" t="s">
        <v>219</v>
      </c>
    </row>
    <row r="69" spans="3:12" ht="45">
      <c r="C69" s="71">
        <v>52</v>
      </c>
      <c r="D69" s="68" t="s">
        <v>17</v>
      </c>
      <c r="E69" s="65" t="s">
        <v>173</v>
      </c>
      <c r="F69" s="74" t="s">
        <v>131</v>
      </c>
      <c r="G69" s="74">
        <v>222</v>
      </c>
      <c r="J69">
        <v>52</v>
      </c>
      <c r="K69" t="s">
        <v>219</v>
      </c>
    </row>
    <row r="70" spans="3:12" ht="45">
      <c r="C70" s="71">
        <v>53</v>
      </c>
      <c r="D70" s="68" t="s">
        <v>17</v>
      </c>
      <c r="E70" s="65" t="s">
        <v>638</v>
      </c>
      <c r="F70" s="74" t="s">
        <v>131</v>
      </c>
      <c r="G70" s="74">
        <v>166</v>
      </c>
      <c r="J70">
        <v>53</v>
      </c>
      <c r="K70" t="s">
        <v>219</v>
      </c>
    </row>
    <row r="71" spans="3:12" ht="15">
      <c r="C71" s="71">
        <v>54</v>
      </c>
      <c r="D71" s="68" t="s">
        <v>17</v>
      </c>
      <c r="E71" s="65" t="s">
        <v>549</v>
      </c>
      <c r="F71" s="74" t="s">
        <v>131</v>
      </c>
      <c r="G71" s="74">
        <v>6</v>
      </c>
      <c r="J71">
        <v>54</v>
      </c>
      <c r="K71" t="s">
        <v>219</v>
      </c>
    </row>
    <row r="72" spans="3:12" ht="30">
      <c r="C72" s="71">
        <v>55</v>
      </c>
      <c r="D72" s="68" t="s">
        <v>17</v>
      </c>
      <c r="E72" s="65" t="s">
        <v>446</v>
      </c>
      <c r="F72" s="74" t="s">
        <v>131</v>
      </c>
      <c r="G72" s="74">
        <v>60</v>
      </c>
      <c r="J72">
        <v>55</v>
      </c>
      <c r="K72" t="s">
        <v>219</v>
      </c>
    </row>
    <row r="73" spans="3:12" ht="45">
      <c r="C73" s="71">
        <v>56</v>
      </c>
      <c r="D73" s="68" t="s">
        <v>17</v>
      </c>
      <c r="E73" s="65" t="s">
        <v>709</v>
      </c>
      <c r="F73" s="74" t="s">
        <v>131</v>
      </c>
      <c r="G73" s="74">
        <v>281</v>
      </c>
      <c r="J73">
        <v>56</v>
      </c>
      <c r="K73" t="s">
        <v>219</v>
      </c>
    </row>
    <row r="74" spans="3:12" ht="45">
      <c r="C74" s="71">
        <v>57</v>
      </c>
      <c r="D74" s="68" t="s">
        <v>17</v>
      </c>
      <c r="E74" s="65" t="s">
        <v>468</v>
      </c>
      <c r="F74" s="74" t="s">
        <v>131</v>
      </c>
      <c r="G74" s="74">
        <v>401</v>
      </c>
      <c r="J74">
        <v>57</v>
      </c>
      <c r="K74" t="s">
        <v>219</v>
      </c>
    </row>
    <row r="75" spans="3:12" ht="45">
      <c r="C75" s="71">
        <v>58</v>
      </c>
      <c r="D75" s="68" t="s">
        <v>17</v>
      </c>
      <c r="E75" s="65" t="s">
        <v>212</v>
      </c>
      <c r="F75" s="74" t="s">
        <v>131</v>
      </c>
      <c r="G75" s="74">
        <v>147</v>
      </c>
      <c r="J75">
        <v>58</v>
      </c>
      <c r="K75" t="s">
        <v>219</v>
      </c>
    </row>
    <row r="76" spans="3:12" ht="15">
      <c r="C76" s="71">
        <v>59</v>
      </c>
      <c r="D76" s="68" t="s">
        <v>17</v>
      </c>
      <c r="E76" s="65" t="s">
        <v>719</v>
      </c>
      <c r="F76" s="74" t="s">
        <v>131</v>
      </c>
      <c r="G76" s="74">
        <v>51</v>
      </c>
      <c r="J76">
        <v>59</v>
      </c>
      <c r="K76" t="s">
        <v>219</v>
      </c>
    </row>
    <row r="77" spans="3:12" ht="30">
      <c r="C77" s="71">
        <v>60</v>
      </c>
      <c r="D77" s="68" t="s">
        <v>17</v>
      </c>
      <c r="E77" s="65" t="s">
        <v>222</v>
      </c>
      <c r="F77" s="74" t="s">
        <v>131</v>
      </c>
      <c r="G77" s="74">
        <v>50</v>
      </c>
      <c r="J77">
        <v>60</v>
      </c>
      <c r="K77" t="s">
        <v>219</v>
      </c>
    </row>
    <row r="78" spans="3:12" ht="45">
      <c r="C78" s="71">
        <v>61</v>
      </c>
      <c r="D78" s="68" t="s">
        <v>17</v>
      </c>
      <c r="E78" s="65" t="s">
        <v>606</v>
      </c>
      <c r="F78" s="74" t="s">
        <v>131</v>
      </c>
      <c r="G78" s="74">
        <v>291</v>
      </c>
      <c r="J78">
        <v>61</v>
      </c>
      <c r="K78" t="s">
        <v>219</v>
      </c>
    </row>
    <row r="79" spans="3:12" ht="45">
      <c r="C79" s="71">
        <v>62</v>
      </c>
      <c r="D79" s="68" t="s">
        <v>17</v>
      </c>
      <c r="E79" s="65" t="s">
        <v>54</v>
      </c>
      <c r="F79" s="74" t="s">
        <v>131</v>
      </c>
      <c r="G79" s="74">
        <v>462</v>
      </c>
      <c r="J79">
        <v>62</v>
      </c>
      <c r="K79" t="s">
        <v>219</v>
      </c>
    </row>
    <row r="80" spans="3:12" ht="45">
      <c r="C80" s="71">
        <v>63</v>
      </c>
      <c r="D80" s="68" t="s">
        <v>17</v>
      </c>
      <c r="E80" s="65" t="s">
        <v>327</v>
      </c>
      <c r="F80" s="74" t="s">
        <v>131</v>
      </c>
      <c r="G80" s="74">
        <v>165</v>
      </c>
      <c r="J80">
        <v>63</v>
      </c>
      <c r="K80" t="s">
        <v>219</v>
      </c>
    </row>
    <row r="81" spans="3:12" ht="30">
      <c r="C81" s="71">
        <v>64</v>
      </c>
      <c r="D81" s="68" t="s">
        <v>17</v>
      </c>
      <c r="E81" s="65" t="s">
        <v>519</v>
      </c>
      <c r="F81" s="74" t="s">
        <v>131</v>
      </c>
      <c r="G81" s="74">
        <v>256</v>
      </c>
      <c r="J81">
        <v>64</v>
      </c>
      <c r="K81" t="s">
        <v>219</v>
      </c>
    </row>
    <row r="82" spans="3:12" ht="30">
      <c r="C82" s="71">
        <v>65</v>
      </c>
      <c r="D82" s="68" t="s">
        <v>17</v>
      </c>
      <c r="E82" s="65" t="s">
        <v>419</v>
      </c>
      <c r="F82" s="74" t="s">
        <v>611</v>
      </c>
      <c r="G82" s="74">
        <v>107</v>
      </c>
      <c r="J82">
        <v>65</v>
      </c>
      <c r="K82" t="s">
        <v>219</v>
      </c>
    </row>
    <row r="83" spans="3:12" ht="15">
      <c r="C83" s="71">
        <v>66</v>
      </c>
      <c r="D83" s="68" t="s">
        <v>17</v>
      </c>
      <c r="E83" s="65" t="s">
        <v>384</v>
      </c>
      <c r="F83" s="74" t="s">
        <v>131</v>
      </c>
      <c r="G83" s="74">
        <v>20</v>
      </c>
      <c r="J83">
        <v>66</v>
      </c>
      <c r="K83" t="s">
        <v>219</v>
      </c>
    </row>
    <row r="84" spans="3:12" ht="30">
      <c r="C84" s="71">
        <v>67</v>
      </c>
      <c r="D84" s="68" t="s">
        <v>17</v>
      </c>
      <c r="E84" s="65" t="s">
        <v>563</v>
      </c>
      <c r="F84" s="74" t="s">
        <v>131</v>
      </c>
      <c r="G84" s="74">
        <v>26</v>
      </c>
      <c r="J84">
        <v>67</v>
      </c>
      <c r="K84" t="s">
        <v>219</v>
      </c>
    </row>
    <row r="85" spans="3:12" ht="45">
      <c r="C85" s="71">
        <v>68</v>
      </c>
      <c r="D85" s="68" t="s">
        <v>17</v>
      </c>
      <c r="E85" s="65" t="s">
        <v>789</v>
      </c>
      <c r="F85" s="74" t="s">
        <v>131</v>
      </c>
      <c r="G85" s="74">
        <v>272</v>
      </c>
      <c r="J85">
        <v>68</v>
      </c>
      <c r="K85" t="s">
        <v>219</v>
      </c>
    </row>
    <row r="86" spans="3:12" ht="45">
      <c r="C86" s="71">
        <v>69</v>
      </c>
      <c r="D86" s="68" t="s">
        <v>17</v>
      </c>
      <c r="E86" s="65" t="s">
        <v>285</v>
      </c>
      <c r="F86" s="74" t="s">
        <v>131</v>
      </c>
      <c r="G86" s="74">
        <v>118</v>
      </c>
      <c r="J86">
        <v>69</v>
      </c>
      <c r="K86" t="s">
        <v>219</v>
      </c>
    </row>
    <row r="87" spans="3:12" ht="45">
      <c r="C87" s="71">
        <v>70</v>
      </c>
      <c r="D87" s="68" t="s">
        <v>17</v>
      </c>
      <c r="E87" s="65" t="s">
        <v>770</v>
      </c>
      <c r="F87" s="74" t="s">
        <v>131</v>
      </c>
      <c r="G87" s="74">
        <v>261</v>
      </c>
      <c r="J87">
        <v>70</v>
      </c>
      <c r="K87" t="s">
        <v>219</v>
      </c>
    </row>
    <row r="88" spans="3:12" ht="45">
      <c r="C88" s="71">
        <v>71</v>
      </c>
      <c r="D88" s="68" t="s">
        <v>17</v>
      </c>
      <c r="E88" s="65" t="s">
        <v>6</v>
      </c>
      <c r="F88" s="74" t="s">
        <v>131</v>
      </c>
      <c r="G88" s="74">
        <v>153</v>
      </c>
      <c r="J88">
        <v>71</v>
      </c>
      <c r="K88" t="s">
        <v>219</v>
      </c>
    </row>
    <row r="89" spans="3:12" ht="45">
      <c r="C89" s="71">
        <v>72</v>
      </c>
      <c r="D89" s="68" t="s">
        <v>17</v>
      </c>
      <c r="E89" s="65" t="s">
        <v>196</v>
      </c>
      <c r="F89" s="74" t="s">
        <v>131</v>
      </c>
      <c r="G89" s="74">
        <v>52</v>
      </c>
      <c r="J89">
        <v>72</v>
      </c>
      <c r="K89" t="s">
        <v>219</v>
      </c>
    </row>
    <row r="90" spans="3:12" ht="30">
      <c r="C90" s="71">
        <v>73</v>
      </c>
      <c r="D90" s="68" t="s">
        <v>17</v>
      </c>
      <c r="E90" s="65" t="s">
        <v>178</v>
      </c>
      <c r="F90" s="74" t="s">
        <v>441</v>
      </c>
      <c r="G90" s="74">
        <v>119</v>
      </c>
      <c r="J90">
        <v>73</v>
      </c>
      <c r="K90" t="s">
        <v>219</v>
      </c>
    </row>
    <row r="91" spans="3:12" ht="15">
      <c r="C91" s="71">
        <v>74</v>
      </c>
      <c r="D91" s="68" t="s">
        <v>17</v>
      </c>
      <c r="E91" s="65" t="s">
        <v>737</v>
      </c>
      <c r="F91" s="74" t="s">
        <v>250</v>
      </c>
      <c r="G91" s="74">
        <v>100</v>
      </c>
      <c r="J91">
        <v>74</v>
      </c>
      <c r="K91" t="s">
        <v>219</v>
      </c>
    </row>
    <row r="92" spans="3:12" ht="15">
      <c r="C92" s="71">
        <v>75</v>
      </c>
      <c r="D92" s="68" t="s">
        <v>17</v>
      </c>
      <c r="E92" s="65" t="s">
        <v>412</v>
      </c>
      <c r="F92" s="74" t="s">
        <v>781</v>
      </c>
      <c r="G92" s="74">
        <v>84</v>
      </c>
      <c r="J92">
        <v>75</v>
      </c>
      <c r="K92" t="s">
        <v>219</v>
      </c>
    </row>
    <row r="93" spans="3:12" ht="15">
      <c r="C93" s="71">
        <v>76</v>
      </c>
      <c r="D93" s="68" t="s">
        <v>17</v>
      </c>
      <c r="E93" s="65" t="s">
        <v>487</v>
      </c>
      <c r="F93" s="74" t="s">
        <v>131</v>
      </c>
      <c r="G93" s="74">
        <v>9</v>
      </c>
      <c r="J93">
        <v>76</v>
      </c>
      <c r="K93" t="s">
        <v>219</v>
      </c>
    </row>
    <row r="94" spans="3:12" ht="30">
      <c r="C94" s="71">
        <v>77</v>
      </c>
      <c r="D94" s="68" t="s">
        <v>17</v>
      </c>
      <c r="E94" s="65" t="s">
        <v>627</v>
      </c>
      <c r="F94" s="74" t="s">
        <v>131</v>
      </c>
      <c r="G94" s="74">
        <v>55</v>
      </c>
      <c r="J94">
        <v>77</v>
      </c>
      <c r="K94" t="s">
        <v>219</v>
      </c>
    </row>
    <row r="95" spans="3:12" ht="30">
      <c r="C95" s="71">
        <v>78</v>
      </c>
      <c r="D95" s="68" t="s">
        <v>17</v>
      </c>
      <c r="E95" s="65" t="s">
        <v>786</v>
      </c>
      <c r="F95" s="74" t="s">
        <v>131</v>
      </c>
      <c r="G95" s="74">
        <v>33</v>
      </c>
      <c r="J95">
        <v>78</v>
      </c>
      <c r="K95" t="s">
        <v>219</v>
      </c>
    </row>
    <row r="96" spans="3:12" ht="30">
      <c r="C96" s="71">
        <v>79</v>
      </c>
      <c r="D96" s="68" t="s">
        <v>17</v>
      </c>
      <c r="E96" s="65" t="s">
        <v>622</v>
      </c>
      <c r="F96" s="74" t="s">
        <v>131</v>
      </c>
      <c r="G96" s="74">
        <v>224</v>
      </c>
      <c r="J96">
        <v>79</v>
      </c>
      <c r="K96" t="s">
        <v>219</v>
      </c>
    </row>
    <row r="97" spans="3:12" ht="45">
      <c r="C97" s="71">
        <v>80</v>
      </c>
      <c r="D97" s="68" t="s">
        <v>17</v>
      </c>
      <c r="E97" s="65" t="s">
        <v>516</v>
      </c>
      <c r="F97" s="74" t="s">
        <v>131</v>
      </c>
      <c r="G97" s="74">
        <v>110</v>
      </c>
      <c r="J97">
        <v>80</v>
      </c>
      <c r="K97" t="s">
        <v>219</v>
      </c>
    </row>
    <row r="98" spans="3:12" ht="45">
      <c r="C98" s="71">
        <v>81</v>
      </c>
      <c r="D98" s="68" t="s">
        <v>17</v>
      </c>
      <c r="E98" s="65" t="s">
        <v>757</v>
      </c>
      <c r="F98" s="74" t="s">
        <v>131</v>
      </c>
      <c r="G98" s="74">
        <v>259</v>
      </c>
      <c r="J98">
        <v>81</v>
      </c>
      <c r="K98" t="s">
        <v>219</v>
      </c>
    </row>
    <row r="99" spans="3:12" ht="45">
      <c r="C99" s="71">
        <v>82</v>
      </c>
      <c r="D99" s="68" t="s">
        <v>17</v>
      </c>
      <c r="E99" s="65" t="s">
        <v>538</v>
      </c>
      <c r="F99" s="74" t="s">
        <v>131</v>
      </c>
      <c r="G99" s="74">
        <v>134</v>
      </c>
      <c r="J99">
        <v>82</v>
      </c>
      <c r="K99" t="s">
        <v>219</v>
      </c>
    </row>
    <row r="100" spans="3:12" ht="30">
      <c r="C100" s="71">
        <v>83</v>
      </c>
      <c r="D100" s="68" t="s">
        <v>17</v>
      </c>
      <c r="E100" s="65" t="s">
        <v>227</v>
      </c>
      <c r="F100" s="74" t="s">
        <v>131</v>
      </c>
      <c r="G100" s="74">
        <v>68</v>
      </c>
      <c r="J100">
        <v>83</v>
      </c>
      <c r="K100" t="s">
        <v>219</v>
      </c>
    </row>
    <row r="101" spans="3:12" ht="30">
      <c r="C101" s="71">
        <v>84</v>
      </c>
      <c r="D101" s="68" t="s">
        <v>17</v>
      </c>
      <c r="E101" s="65" t="s">
        <v>153</v>
      </c>
      <c r="F101" s="74" t="s">
        <v>131</v>
      </c>
      <c r="G101" s="74">
        <v>53</v>
      </c>
      <c r="J101">
        <v>84</v>
      </c>
      <c r="K101" t="s">
        <v>219</v>
      </c>
    </row>
    <row r="102" spans="3:12" ht="30">
      <c r="C102" s="71">
        <v>85</v>
      </c>
      <c r="D102" s="68" t="s">
        <v>17</v>
      </c>
      <c r="E102" s="65" t="s">
        <v>424</v>
      </c>
      <c r="F102" s="74" t="s">
        <v>131</v>
      </c>
      <c r="G102" s="74">
        <v>33</v>
      </c>
      <c r="J102">
        <v>85</v>
      </c>
      <c r="K102" t="s">
        <v>219</v>
      </c>
    </row>
    <row r="103" spans="3:12" ht="45">
      <c r="C103" s="71">
        <v>86</v>
      </c>
      <c r="D103" s="68" t="s">
        <v>17</v>
      </c>
      <c r="E103" s="65" t="s">
        <v>802</v>
      </c>
      <c r="F103" s="74" t="s">
        <v>131</v>
      </c>
      <c r="G103" s="74">
        <v>289</v>
      </c>
      <c r="J103">
        <v>86</v>
      </c>
      <c r="K103" t="s">
        <v>219</v>
      </c>
    </row>
    <row r="104" spans="3:12" ht="45">
      <c r="C104" s="71">
        <v>87</v>
      </c>
      <c r="D104" s="68" t="s">
        <v>17</v>
      </c>
      <c r="E104" s="65" t="s">
        <v>405</v>
      </c>
      <c r="F104" s="74" t="s">
        <v>131</v>
      </c>
      <c r="G104" s="74">
        <v>125</v>
      </c>
      <c r="J104">
        <v>87</v>
      </c>
      <c r="K104" t="s">
        <v>219</v>
      </c>
    </row>
    <row r="105" spans="3:12" ht="45">
      <c r="C105" s="71">
        <v>88</v>
      </c>
      <c r="D105" s="68" t="s">
        <v>17</v>
      </c>
      <c r="E105" s="65" t="s">
        <v>150</v>
      </c>
      <c r="F105" s="74" t="s">
        <v>131</v>
      </c>
      <c r="G105" s="74">
        <v>249</v>
      </c>
      <c r="J105">
        <v>88</v>
      </c>
      <c r="K105" t="s">
        <v>219</v>
      </c>
    </row>
    <row r="106" spans="3:12" ht="45">
      <c r="C106" s="71">
        <v>89</v>
      </c>
      <c r="D106" s="68" t="s">
        <v>17</v>
      </c>
      <c r="E106" s="65" t="s">
        <v>629</v>
      </c>
      <c r="F106" s="74" t="s">
        <v>131</v>
      </c>
      <c r="G106" s="74">
        <v>165</v>
      </c>
      <c r="J106">
        <v>89</v>
      </c>
      <c r="K106" t="s">
        <v>219</v>
      </c>
    </row>
    <row r="107" spans="3:12" ht="30">
      <c r="C107" s="71">
        <v>90</v>
      </c>
      <c r="D107" s="68" t="s">
        <v>17</v>
      </c>
      <c r="E107" s="65" t="s">
        <v>749</v>
      </c>
      <c r="F107" s="74" t="s">
        <v>357</v>
      </c>
      <c r="G107" s="74">
        <v>100</v>
      </c>
      <c r="J107">
        <v>90</v>
      </c>
      <c r="K107" t="s">
        <v>219</v>
      </c>
    </row>
    <row r="108" spans="3:12" ht="15">
      <c r="C108" s="71">
        <v>91</v>
      </c>
      <c r="D108" s="68" t="s">
        <v>17</v>
      </c>
      <c r="E108" s="65" t="s">
        <v>661</v>
      </c>
      <c r="F108" s="74" t="s">
        <v>131</v>
      </c>
      <c r="G108" s="74">
        <v>21</v>
      </c>
      <c r="J108">
        <v>91</v>
      </c>
      <c r="K108" t="s">
        <v>219</v>
      </c>
    </row>
    <row r="109" spans="3:12" ht="30">
      <c r="C109" s="71">
        <v>92</v>
      </c>
      <c r="D109" s="68" t="s">
        <v>17</v>
      </c>
      <c r="E109" s="65" t="s">
        <v>494</v>
      </c>
      <c r="F109" s="74" t="s">
        <v>131</v>
      </c>
      <c r="G109" s="74">
        <v>51</v>
      </c>
      <c r="J109">
        <v>92</v>
      </c>
      <c r="K109" t="s">
        <v>219</v>
      </c>
    </row>
    <row r="110" spans="3:12" ht="45">
      <c r="C110" s="71">
        <v>93</v>
      </c>
      <c r="D110" s="68" t="s">
        <v>17</v>
      </c>
      <c r="E110" s="65" t="s">
        <v>566</v>
      </c>
      <c r="F110" s="74" t="s">
        <v>131</v>
      </c>
      <c r="G110" s="74">
        <v>345</v>
      </c>
      <c r="J110">
        <v>93</v>
      </c>
      <c r="K110" t="s">
        <v>219</v>
      </c>
    </row>
    <row r="111" spans="3:12" ht="45">
      <c r="C111" s="71">
        <v>94</v>
      </c>
      <c r="D111" s="68" t="s">
        <v>17</v>
      </c>
      <c r="E111" s="65" t="s">
        <v>98</v>
      </c>
      <c r="F111" s="74" t="s">
        <v>131</v>
      </c>
      <c r="G111" s="74">
        <v>126</v>
      </c>
      <c r="J111">
        <v>94</v>
      </c>
      <c r="K111" t="s">
        <v>219</v>
      </c>
    </row>
    <row r="112" spans="3:12" ht="45">
      <c r="C112" s="71">
        <v>95</v>
      </c>
      <c r="D112" s="68" t="s">
        <v>17</v>
      </c>
      <c r="E112" s="65" t="s">
        <v>148</v>
      </c>
      <c r="F112" s="74" t="s">
        <v>131</v>
      </c>
      <c r="G112" s="74">
        <v>272</v>
      </c>
      <c r="J112">
        <v>95</v>
      </c>
      <c r="K112" t="s">
        <v>219</v>
      </c>
    </row>
    <row r="113" spans="3:12" ht="45">
      <c r="C113" s="71">
        <v>96</v>
      </c>
      <c r="D113" s="68" t="s">
        <v>17</v>
      </c>
      <c r="E113" s="65" t="s">
        <v>271</v>
      </c>
      <c r="F113" s="74" t="s">
        <v>131</v>
      </c>
      <c r="G113" s="74">
        <v>168</v>
      </c>
      <c r="J113">
        <v>96</v>
      </c>
      <c r="K113" t="s">
        <v>219</v>
      </c>
    </row>
    <row r="114" spans="3:12" ht="15">
      <c r="C114" s="71">
        <v>97</v>
      </c>
      <c r="D114" s="68" t="s">
        <v>17</v>
      </c>
      <c r="E114" s="65" t="s">
        <v>592</v>
      </c>
      <c r="F114" s="74" t="s">
        <v>741</v>
      </c>
      <c r="G114" s="74">
        <v>22</v>
      </c>
      <c r="J114">
        <v>97</v>
      </c>
      <c r="K114" t="s">
        <v>219</v>
      </c>
    </row>
    <row r="115" spans="3:12" ht="15">
      <c r="C115" s="71">
        <v>98</v>
      </c>
      <c r="D115" s="68" t="s">
        <v>17</v>
      </c>
      <c r="E115" s="65" t="s">
        <v>103</v>
      </c>
      <c r="F115" s="74" t="s">
        <v>131</v>
      </c>
      <c r="G115" s="74">
        <v>24</v>
      </c>
      <c r="J115">
        <v>98</v>
      </c>
      <c r="K115" t="s">
        <v>219</v>
      </c>
    </row>
    <row r="116" spans="3:12" ht="45">
      <c r="C116" s="71">
        <v>99</v>
      </c>
      <c r="D116" s="68" t="s">
        <v>17</v>
      </c>
      <c r="E116" s="65" t="s">
        <v>288</v>
      </c>
      <c r="F116" s="74" t="s">
        <v>131</v>
      </c>
      <c r="G116" s="74">
        <v>32</v>
      </c>
      <c r="J116">
        <v>99</v>
      </c>
      <c r="K116" t="s">
        <v>219</v>
      </c>
    </row>
    <row r="117" spans="3:12" ht="30">
      <c r="C117" s="71">
        <v>100</v>
      </c>
      <c r="D117" s="68" t="s">
        <v>17</v>
      </c>
      <c r="E117" s="65" t="s">
        <v>218</v>
      </c>
      <c r="F117" s="74" t="s">
        <v>131</v>
      </c>
      <c r="G117" s="74">
        <v>6</v>
      </c>
      <c r="J117">
        <v>100</v>
      </c>
      <c r="K117" t="s">
        <v>219</v>
      </c>
    </row>
    <row r="118" spans="3:12" ht="15">
      <c r="C118" s="71">
        <v>101</v>
      </c>
      <c r="D118" s="68" t="s">
        <v>17</v>
      </c>
      <c r="E118" s="65" t="s">
        <v>489</v>
      </c>
      <c r="F118" s="74" t="s">
        <v>131</v>
      </c>
      <c r="G118" s="74">
        <v>46</v>
      </c>
      <c r="J118">
        <v>101</v>
      </c>
      <c r="K118" t="s">
        <v>219</v>
      </c>
    </row>
    <row r="119" spans="3:12" ht="45">
      <c r="C119" s="71">
        <v>102</v>
      </c>
      <c r="D119" s="68" t="s">
        <v>17</v>
      </c>
      <c r="E119" s="65" t="s">
        <v>77</v>
      </c>
      <c r="F119" s="74" t="s">
        <v>131</v>
      </c>
      <c r="G119" s="74">
        <v>326</v>
      </c>
      <c r="J119">
        <v>102</v>
      </c>
      <c r="K119" t="s">
        <v>219</v>
      </c>
    </row>
    <row r="120" spans="3:12" ht="45">
      <c r="C120" s="71">
        <v>103</v>
      </c>
      <c r="D120" s="68" t="s">
        <v>17</v>
      </c>
      <c r="E120" s="65" t="s">
        <v>97</v>
      </c>
      <c r="F120" s="74" t="s">
        <v>131</v>
      </c>
      <c r="G120" s="74">
        <v>122</v>
      </c>
      <c r="J120">
        <v>103</v>
      </c>
      <c r="K120" t="s">
        <v>219</v>
      </c>
    </row>
    <row r="121" spans="3:12" ht="45">
      <c r="C121" s="71">
        <v>104</v>
      </c>
      <c r="D121" s="68" t="s">
        <v>17</v>
      </c>
      <c r="E121" s="65" t="s">
        <v>138</v>
      </c>
      <c r="F121" s="74" t="s">
        <v>131</v>
      </c>
      <c r="G121" s="74">
        <v>210</v>
      </c>
      <c r="J121">
        <v>104</v>
      </c>
      <c r="K121" t="s">
        <v>219</v>
      </c>
    </row>
    <row r="122" spans="3:12" ht="45">
      <c r="C122" s="71">
        <v>105</v>
      </c>
      <c r="D122" s="68" t="s">
        <v>17</v>
      </c>
      <c r="E122" s="65" t="s">
        <v>635</v>
      </c>
      <c r="F122" s="74" t="s">
        <v>131</v>
      </c>
      <c r="G122" s="74">
        <v>135</v>
      </c>
      <c r="J122">
        <v>105</v>
      </c>
      <c r="K122" t="s">
        <v>219</v>
      </c>
    </row>
    <row r="123" spans="3:12" ht="30">
      <c r="C123" s="71">
        <v>106</v>
      </c>
      <c r="D123" s="68" t="s">
        <v>17</v>
      </c>
      <c r="E123" s="65" t="s">
        <v>388</v>
      </c>
      <c r="F123" s="74" t="s">
        <v>145</v>
      </c>
      <c r="G123" s="74">
        <v>100</v>
      </c>
      <c r="J123">
        <v>106</v>
      </c>
      <c r="K123" t="s">
        <v>219</v>
      </c>
    </row>
    <row r="124" spans="3:12" ht="15">
      <c r="C124" s="71">
        <v>107</v>
      </c>
      <c r="D124" s="68" t="s">
        <v>17</v>
      </c>
      <c r="E124" s="65" t="s">
        <v>73</v>
      </c>
      <c r="F124" s="74" t="s">
        <v>131</v>
      </c>
      <c r="G124" s="74">
        <v>80</v>
      </c>
      <c r="J124">
        <v>107</v>
      </c>
      <c r="K124" t="s">
        <v>219</v>
      </c>
    </row>
    <row r="125" spans="3:12" ht="45">
      <c r="C125" s="71">
        <v>108</v>
      </c>
      <c r="D125" s="68" t="s">
        <v>17</v>
      </c>
      <c r="E125" s="65" t="s">
        <v>451</v>
      </c>
      <c r="F125" s="74" t="s">
        <v>131</v>
      </c>
      <c r="G125" s="74">
        <v>335</v>
      </c>
      <c r="J125">
        <v>108</v>
      </c>
      <c r="K125" t="s">
        <v>219</v>
      </c>
    </row>
    <row r="126" spans="3:12" ht="45">
      <c r="C126" s="71">
        <v>109</v>
      </c>
      <c r="D126" s="68" t="s">
        <v>17</v>
      </c>
      <c r="E126" s="65" t="s">
        <v>809</v>
      </c>
      <c r="F126" s="74" t="s">
        <v>131</v>
      </c>
      <c r="G126" s="74">
        <v>140</v>
      </c>
      <c r="J126">
        <v>109</v>
      </c>
      <c r="K126" t="s">
        <v>219</v>
      </c>
    </row>
    <row r="127" spans="3:12" ht="45">
      <c r="C127" s="71">
        <v>110</v>
      </c>
      <c r="D127" s="68" t="s">
        <v>17</v>
      </c>
      <c r="E127" s="65" t="s">
        <v>136</v>
      </c>
      <c r="F127" s="74" t="s">
        <v>131</v>
      </c>
      <c r="G127" s="74">
        <v>431</v>
      </c>
      <c r="J127">
        <v>110</v>
      </c>
      <c r="K127" t="s">
        <v>219</v>
      </c>
    </row>
    <row r="128" spans="3:12" ht="45">
      <c r="C128" s="71">
        <v>111</v>
      </c>
      <c r="D128" s="68" t="s">
        <v>17</v>
      </c>
      <c r="E128" s="65" t="s">
        <v>275</v>
      </c>
      <c r="F128" s="74" t="s">
        <v>131</v>
      </c>
      <c r="G128" s="74">
        <v>98</v>
      </c>
      <c r="J128">
        <v>111</v>
      </c>
      <c r="K128" t="s">
        <v>219</v>
      </c>
    </row>
    <row r="129" spans="3:12" ht="30">
      <c r="C129" s="71">
        <v>112</v>
      </c>
      <c r="D129" s="68" t="s">
        <v>17</v>
      </c>
      <c r="E129" s="65" t="s">
        <v>235</v>
      </c>
      <c r="F129" s="74" t="s">
        <v>616</v>
      </c>
      <c r="G129" s="74">
        <v>156</v>
      </c>
      <c r="J129">
        <v>112</v>
      </c>
      <c r="K129" t="s">
        <v>219</v>
      </c>
    </row>
    <row r="130" spans="3:12" ht="15">
      <c r="C130" s="71">
        <v>113</v>
      </c>
      <c r="D130" s="68" t="s">
        <v>17</v>
      </c>
      <c r="E130" s="65" t="s">
        <v>498</v>
      </c>
      <c r="F130" s="74" t="s">
        <v>167</v>
      </c>
      <c r="G130" s="74">
        <v>39</v>
      </c>
      <c r="J130">
        <v>113</v>
      </c>
      <c r="K130" t="s">
        <v>219</v>
      </c>
    </row>
    <row r="131" spans="3:12" ht="60">
      <c r="C131" s="71">
        <v>114</v>
      </c>
      <c r="D131" s="68" t="s">
        <v>17</v>
      </c>
      <c r="E131" s="65" t="s">
        <v>637</v>
      </c>
      <c r="F131" s="74" t="s">
        <v>131</v>
      </c>
      <c r="G131" s="74">
        <v>31</v>
      </c>
      <c r="J131">
        <v>114</v>
      </c>
      <c r="K131" t="s">
        <v>219</v>
      </c>
    </row>
    <row r="132" spans="3:12" ht="45">
      <c r="C132" s="71">
        <v>115</v>
      </c>
      <c r="D132" s="68" t="s">
        <v>17</v>
      </c>
      <c r="E132" s="65" t="s">
        <v>603</v>
      </c>
      <c r="F132" s="74" t="s">
        <v>131</v>
      </c>
      <c r="G132" s="74">
        <v>438</v>
      </c>
      <c r="J132">
        <v>115</v>
      </c>
      <c r="K132" t="s">
        <v>219</v>
      </c>
    </row>
    <row r="133" spans="3:12" ht="45">
      <c r="C133" s="71">
        <v>116</v>
      </c>
      <c r="D133" s="68" t="s">
        <v>17</v>
      </c>
      <c r="E133" s="65" t="s">
        <v>328</v>
      </c>
      <c r="F133" s="74" t="s">
        <v>131</v>
      </c>
      <c r="G133" s="74">
        <v>141</v>
      </c>
      <c r="J133">
        <v>116</v>
      </c>
      <c r="K133" t="s">
        <v>219</v>
      </c>
    </row>
    <row r="134" spans="3:12" ht="45">
      <c r="C134" s="71">
        <v>117</v>
      </c>
      <c r="D134" s="68" t="s">
        <v>17</v>
      </c>
      <c r="E134" s="65" t="s">
        <v>143</v>
      </c>
      <c r="F134" s="74" t="s">
        <v>131</v>
      </c>
      <c r="G134" s="74">
        <v>248</v>
      </c>
      <c r="J134">
        <v>117</v>
      </c>
      <c r="K134" t="s">
        <v>219</v>
      </c>
    </row>
    <row r="135" spans="3:12" ht="45">
      <c r="C135" s="71">
        <v>118</v>
      </c>
      <c r="D135" s="68" t="s">
        <v>17</v>
      </c>
      <c r="E135" s="65" t="s">
        <v>273</v>
      </c>
      <c r="F135" s="74" t="s">
        <v>131</v>
      </c>
      <c r="G135" s="74">
        <v>169</v>
      </c>
      <c r="J135">
        <v>118</v>
      </c>
      <c r="K135" t="s">
        <v>219</v>
      </c>
    </row>
    <row r="136" spans="3:12" ht="15">
      <c r="C136" s="71">
        <v>119</v>
      </c>
      <c r="D136" s="68" t="s">
        <v>17</v>
      </c>
      <c r="E136" s="65" t="s">
        <v>319</v>
      </c>
      <c r="F136" s="74" t="s">
        <v>131</v>
      </c>
      <c r="G136" s="74">
        <v>86</v>
      </c>
      <c r="J136">
        <v>119</v>
      </c>
      <c r="K136" t="s">
        <v>219</v>
      </c>
    </row>
    <row r="137" spans="3:12" ht="45">
      <c r="C137" s="71">
        <v>120</v>
      </c>
      <c r="D137" s="68" t="s">
        <v>17</v>
      </c>
      <c r="E137" s="65" t="s">
        <v>59</v>
      </c>
      <c r="F137" s="74" t="s">
        <v>131</v>
      </c>
      <c r="G137" s="74">
        <v>390</v>
      </c>
      <c r="J137">
        <v>120</v>
      </c>
      <c r="K137" t="s">
        <v>219</v>
      </c>
    </row>
    <row r="138" spans="3:12" ht="45">
      <c r="C138" s="71">
        <v>121</v>
      </c>
      <c r="D138" s="68" t="s">
        <v>17</v>
      </c>
      <c r="E138" s="65" t="s">
        <v>609</v>
      </c>
      <c r="F138" s="74" t="s">
        <v>131</v>
      </c>
      <c r="G138" s="74">
        <v>135</v>
      </c>
      <c r="J138">
        <v>121</v>
      </c>
      <c r="K138" t="s">
        <v>219</v>
      </c>
    </row>
    <row r="139" spans="3:12" ht="45">
      <c r="C139" s="71">
        <v>122</v>
      </c>
      <c r="D139" s="68" t="s">
        <v>17</v>
      </c>
      <c r="E139" s="65" t="s">
        <v>140</v>
      </c>
      <c r="F139" s="74" t="s">
        <v>131</v>
      </c>
      <c r="G139" s="74">
        <v>195</v>
      </c>
      <c r="J139">
        <v>122</v>
      </c>
      <c r="K139" t="s">
        <v>219</v>
      </c>
    </row>
    <row r="140" spans="3:12" ht="45">
      <c r="C140" s="71">
        <v>123</v>
      </c>
      <c r="D140" s="68" t="s">
        <v>17</v>
      </c>
      <c r="E140" s="65" t="s">
        <v>634</v>
      </c>
      <c r="F140" s="74" t="s">
        <v>131</v>
      </c>
      <c r="G140" s="74">
        <v>179</v>
      </c>
      <c r="J140">
        <v>123</v>
      </c>
      <c r="K140" t="s">
        <v>219</v>
      </c>
    </row>
    <row r="141" spans="3:12" ht="15">
      <c r="C141" s="71">
        <v>124</v>
      </c>
      <c r="D141" s="68" t="s">
        <v>17</v>
      </c>
      <c r="E141" s="65" t="s">
        <v>23</v>
      </c>
      <c r="F141" s="74" t="s">
        <v>131</v>
      </c>
      <c r="G141" s="74">
        <v>97</v>
      </c>
      <c r="J141">
        <v>124</v>
      </c>
      <c r="K141" t="s">
        <v>219</v>
      </c>
    </row>
    <row r="142" spans="3:12" ht="45">
      <c r="C142" s="71">
        <v>125</v>
      </c>
      <c r="D142" s="68" t="s">
        <v>17</v>
      </c>
      <c r="E142" s="65" t="s">
        <v>261</v>
      </c>
      <c r="F142" s="74" t="s">
        <v>131</v>
      </c>
      <c r="G142" s="74">
        <v>210</v>
      </c>
      <c r="J142">
        <v>125</v>
      </c>
      <c r="K142" t="s">
        <v>219</v>
      </c>
    </row>
    <row r="143" spans="3:12" ht="30">
      <c r="C143" s="71">
        <v>126</v>
      </c>
      <c r="D143" s="68" t="s">
        <v>17</v>
      </c>
      <c r="E143" s="65" t="s">
        <v>452</v>
      </c>
      <c r="F143" s="74" t="s">
        <v>131</v>
      </c>
      <c r="G143" s="74">
        <v>209</v>
      </c>
      <c r="J143">
        <v>126</v>
      </c>
      <c r="K143" t="s">
        <v>219</v>
      </c>
    </row>
    <row r="144" spans="3:12" ht="45">
      <c r="C144" s="71">
        <v>127</v>
      </c>
      <c r="D144" s="68" t="s">
        <v>17</v>
      </c>
      <c r="E144" s="65" t="s">
        <v>490</v>
      </c>
      <c r="F144" s="74" t="s">
        <v>131</v>
      </c>
      <c r="G144" s="74">
        <v>123</v>
      </c>
      <c r="J144">
        <v>127</v>
      </c>
      <c r="K144" t="s">
        <v>219</v>
      </c>
    </row>
    <row r="145" spans="3:12" ht="45">
      <c r="C145" s="71">
        <v>128</v>
      </c>
      <c r="D145" s="68" t="s">
        <v>17</v>
      </c>
      <c r="E145" s="65" t="s">
        <v>155</v>
      </c>
      <c r="F145" s="74" t="s">
        <v>131</v>
      </c>
      <c r="G145" s="74">
        <v>231</v>
      </c>
      <c r="J145">
        <v>128</v>
      </c>
      <c r="K145" t="s">
        <v>219</v>
      </c>
    </row>
    <row r="146" spans="3:12" ht="45">
      <c r="C146" s="71">
        <v>129</v>
      </c>
      <c r="D146" s="68" t="s">
        <v>17</v>
      </c>
      <c r="E146" s="65" t="s">
        <v>626</v>
      </c>
      <c r="F146" s="74" t="s">
        <v>131</v>
      </c>
      <c r="G146" s="74">
        <v>123</v>
      </c>
      <c r="J146">
        <v>129</v>
      </c>
      <c r="K146" t="s">
        <v>219</v>
      </c>
    </row>
    <row r="147" spans="3:12" ht="45">
      <c r="C147" s="71">
        <v>130</v>
      </c>
      <c r="D147" s="68" t="s">
        <v>17</v>
      </c>
      <c r="E147" s="65" t="s">
        <v>600</v>
      </c>
      <c r="F147" s="74" t="s">
        <v>131</v>
      </c>
      <c r="G147" s="74">
        <v>30</v>
      </c>
      <c r="J147">
        <v>130</v>
      </c>
      <c r="K147" t="s">
        <v>219</v>
      </c>
    </row>
    <row r="148" spans="3:12" ht="30">
      <c r="C148" s="71">
        <v>131</v>
      </c>
      <c r="D148" s="68" t="s">
        <v>17</v>
      </c>
      <c r="E148" s="65" t="s">
        <v>475</v>
      </c>
      <c r="F148" s="74" t="s">
        <v>131</v>
      </c>
      <c r="G148" s="74">
        <v>108</v>
      </c>
      <c r="J148">
        <v>131</v>
      </c>
      <c r="K148" t="s">
        <v>219</v>
      </c>
    </row>
    <row r="149" spans="3:12" ht="30">
      <c r="C149" s="71">
        <v>132</v>
      </c>
      <c r="D149" s="68" t="s">
        <v>17</v>
      </c>
      <c r="E149" s="65" t="s">
        <v>388</v>
      </c>
      <c r="F149" s="74" t="s">
        <v>442</v>
      </c>
      <c r="G149" s="74">
        <v>96</v>
      </c>
      <c r="J149">
        <v>132</v>
      </c>
      <c r="K149" t="s">
        <v>219</v>
      </c>
    </row>
    <row r="150" spans="3:12" ht="15">
      <c r="C150" s="71">
        <v>133</v>
      </c>
      <c r="D150" s="68" t="s">
        <v>17</v>
      </c>
      <c r="E150" s="65" t="s">
        <v>544</v>
      </c>
      <c r="F150" s="74" t="s">
        <v>131</v>
      </c>
      <c r="G150" s="74">
        <v>32</v>
      </c>
      <c r="J150">
        <v>133</v>
      </c>
      <c r="K150" t="s">
        <v>219</v>
      </c>
    </row>
    <row r="151" spans="3:12" ht="30">
      <c r="C151" s="71">
        <v>134</v>
      </c>
      <c r="D151" s="68" t="s">
        <v>17</v>
      </c>
      <c r="E151" s="65" t="s">
        <v>573</v>
      </c>
      <c r="F151" s="74" t="s">
        <v>131</v>
      </c>
      <c r="G151" s="74">
        <v>112</v>
      </c>
      <c r="J151">
        <v>134</v>
      </c>
      <c r="K151" t="s">
        <v>219</v>
      </c>
    </row>
    <row r="152" spans="3:12" ht="30">
      <c r="C152" s="71">
        <v>135</v>
      </c>
      <c r="D152" s="68" t="s">
        <v>17</v>
      </c>
      <c r="E152" s="65" t="s">
        <v>15</v>
      </c>
      <c r="F152" s="74" t="s">
        <v>131</v>
      </c>
      <c r="G152" s="74">
        <v>31</v>
      </c>
      <c r="J152">
        <v>135</v>
      </c>
      <c r="K152" t="s">
        <v>219</v>
      </c>
    </row>
    <row r="153" spans="3:12" ht="30">
      <c r="C153" s="71">
        <v>136</v>
      </c>
      <c r="D153" s="68" t="s">
        <v>17</v>
      </c>
      <c r="E153" s="65" t="s">
        <v>522</v>
      </c>
      <c r="F153" s="74" t="s">
        <v>131</v>
      </c>
      <c r="G153" s="74">
        <v>286</v>
      </c>
      <c r="J153">
        <v>136</v>
      </c>
      <c r="K153" t="s">
        <v>219</v>
      </c>
    </row>
    <row r="154" spans="3:12" ht="45">
      <c r="C154" s="71">
        <v>137</v>
      </c>
      <c r="D154" s="68" t="s">
        <v>17</v>
      </c>
      <c r="E154" s="65" t="s">
        <v>620</v>
      </c>
      <c r="F154" s="74" t="s">
        <v>131</v>
      </c>
      <c r="G154" s="74">
        <v>130</v>
      </c>
      <c r="J154">
        <v>137</v>
      </c>
      <c r="K154" t="s">
        <v>219</v>
      </c>
    </row>
    <row r="155" spans="3:12" ht="45">
      <c r="C155" s="71">
        <v>138</v>
      </c>
      <c r="D155" s="68" t="s">
        <v>17</v>
      </c>
      <c r="E155" s="65" t="s">
        <v>154</v>
      </c>
      <c r="F155" s="74" t="s">
        <v>131</v>
      </c>
      <c r="G155" s="74">
        <v>207</v>
      </c>
      <c r="J155">
        <v>138</v>
      </c>
      <c r="K155" t="s">
        <v>219</v>
      </c>
    </row>
    <row r="156" spans="3:12" ht="45">
      <c r="C156" s="71">
        <v>139</v>
      </c>
      <c r="D156" s="68" t="s">
        <v>17</v>
      </c>
      <c r="E156" s="65" t="s">
        <v>447</v>
      </c>
      <c r="F156" s="74" t="s">
        <v>131</v>
      </c>
      <c r="G156" s="74">
        <v>72</v>
      </c>
      <c r="J156">
        <v>139</v>
      </c>
      <c r="K156" t="s">
        <v>219</v>
      </c>
    </row>
    <row r="157" spans="3:12" ht="15">
      <c r="C157" s="71">
        <v>140</v>
      </c>
      <c r="D157" s="68" t="s">
        <v>17</v>
      </c>
      <c r="E157" s="65" t="s">
        <v>45</v>
      </c>
      <c r="F157" s="74" t="s">
        <v>131</v>
      </c>
      <c r="G157" s="74">
        <v>27</v>
      </c>
      <c r="J157">
        <v>140</v>
      </c>
      <c r="K157" t="s">
        <v>219</v>
      </c>
    </row>
    <row r="158" spans="3:12" ht="30">
      <c r="C158" s="71">
        <v>141</v>
      </c>
      <c r="D158" s="68" t="s">
        <v>17</v>
      </c>
      <c r="E158" s="65" t="s">
        <v>531</v>
      </c>
      <c r="F158" s="74" t="s">
        <v>131</v>
      </c>
      <c r="G158" s="74">
        <v>45</v>
      </c>
      <c r="J158">
        <v>141</v>
      </c>
      <c r="K158" t="s">
        <v>219</v>
      </c>
    </row>
    <row r="159" spans="3:12" ht="30">
      <c r="C159" s="71">
        <v>142</v>
      </c>
      <c r="D159" s="68" t="s">
        <v>17</v>
      </c>
      <c r="E159" s="65" t="s">
        <v>565</v>
      </c>
      <c r="F159" s="74" t="s">
        <v>131</v>
      </c>
      <c r="G159" s="74">
        <v>409</v>
      </c>
      <c r="J159">
        <v>142</v>
      </c>
      <c r="K159" t="s">
        <v>219</v>
      </c>
    </row>
    <row r="160" spans="3:12" ht="45">
      <c r="C160" s="71">
        <v>143</v>
      </c>
      <c r="D160" s="68" t="s">
        <v>17</v>
      </c>
      <c r="E160" s="65" t="s">
        <v>267</v>
      </c>
      <c r="F160" s="74" t="s">
        <v>131</v>
      </c>
      <c r="G160" s="74">
        <v>132</v>
      </c>
      <c r="J160">
        <v>143</v>
      </c>
      <c r="K160" t="s">
        <v>219</v>
      </c>
    </row>
    <row r="161" spans="3:12" ht="45">
      <c r="C161" s="71">
        <v>144</v>
      </c>
      <c r="D161" s="68" t="s">
        <v>17</v>
      </c>
      <c r="E161" s="65" t="s">
        <v>390</v>
      </c>
      <c r="F161" s="74" t="s">
        <v>131</v>
      </c>
      <c r="G161" s="74">
        <v>231</v>
      </c>
      <c r="J161">
        <v>144</v>
      </c>
      <c r="K161" t="s">
        <v>219</v>
      </c>
    </row>
    <row r="162" spans="3:12" ht="45">
      <c r="C162" s="71">
        <v>145</v>
      </c>
      <c r="D162" s="68" t="s">
        <v>17</v>
      </c>
      <c r="E162" s="65" t="s">
        <v>379</v>
      </c>
      <c r="F162" s="74" t="s">
        <v>131</v>
      </c>
      <c r="G162" s="74">
        <v>159</v>
      </c>
      <c r="J162">
        <v>145</v>
      </c>
      <c r="K162" t="s">
        <v>219</v>
      </c>
    </row>
    <row r="163" spans="3:12" ht="30">
      <c r="C163" s="71">
        <v>146</v>
      </c>
      <c r="D163" s="68" t="s">
        <v>17</v>
      </c>
      <c r="E163" s="65" t="s">
        <v>488</v>
      </c>
      <c r="F163" s="74" t="s">
        <v>131</v>
      </c>
      <c r="G163" s="74">
        <v>10</v>
      </c>
      <c r="J163">
        <v>146</v>
      </c>
      <c r="K163" t="s">
        <v>219</v>
      </c>
    </row>
    <row r="164" spans="3:12" ht="45">
      <c r="C164" s="71">
        <v>147</v>
      </c>
      <c r="D164" s="68" t="s">
        <v>17</v>
      </c>
      <c r="E164" s="65" t="s">
        <v>702</v>
      </c>
      <c r="F164" s="74" t="s">
        <v>332</v>
      </c>
      <c r="G164" s="74">
        <v>62</v>
      </c>
      <c r="J164">
        <v>147</v>
      </c>
      <c r="K164" t="s">
        <v>219</v>
      </c>
    </row>
    <row r="165" spans="3:12" ht="30">
      <c r="C165" s="71">
        <v>148</v>
      </c>
      <c r="D165" s="68" t="s">
        <v>17</v>
      </c>
      <c r="E165" s="65" t="s">
        <v>760</v>
      </c>
      <c r="F165" s="74" t="s">
        <v>325</v>
      </c>
      <c r="G165" s="74">
        <v>85</v>
      </c>
      <c r="J165">
        <v>148</v>
      </c>
      <c r="K165" t="s">
        <v>219</v>
      </c>
    </row>
    <row r="166" spans="3:12" ht="15">
      <c r="C166" s="71">
        <v>149</v>
      </c>
      <c r="D166" s="68" t="s">
        <v>17</v>
      </c>
      <c r="E166" s="65" t="s">
        <v>161</v>
      </c>
      <c r="F166" s="74" t="s">
        <v>131</v>
      </c>
      <c r="G166" s="74">
        <v>99</v>
      </c>
      <c r="J166">
        <v>149</v>
      </c>
      <c r="K166" t="s">
        <v>219</v>
      </c>
    </row>
    <row r="167" spans="3:12" ht="45">
      <c r="C167" s="71">
        <v>150</v>
      </c>
      <c r="D167" s="68" t="s">
        <v>17</v>
      </c>
      <c r="E167" s="65" t="s">
        <v>729</v>
      </c>
      <c r="F167" s="74" t="s">
        <v>131</v>
      </c>
      <c r="G167" s="74">
        <v>52</v>
      </c>
      <c r="J167">
        <v>150</v>
      </c>
      <c r="K167" t="s">
        <v>219</v>
      </c>
    </row>
    <row r="168" spans="3:12" ht="45">
      <c r="C168" s="71">
        <v>151</v>
      </c>
      <c r="D168" s="68" t="s">
        <v>17</v>
      </c>
      <c r="E168" s="65" t="s">
        <v>100</v>
      </c>
      <c r="F168" s="74" t="s">
        <v>131</v>
      </c>
      <c r="G168" s="74">
        <v>412</v>
      </c>
      <c r="J168">
        <v>151</v>
      </c>
      <c r="K168" t="s">
        <v>219</v>
      </c>
    </row>
    <row r="169" spans="3:12" ht="75">
      <c r="C169" s="71">
        <v>152</v>
      </c>
      <c r="D169" s="68" t="s">
        <v>17</v>
      </c>
      <c r="E169" s="65" t="s">
        <v>127</v>
      </c>
      <c r="F169" s="74" t="s">
        <v>131</v>
      </c>
      <c r="G169" s="74">
        <v>138</v>
      </c>
      <c r="J169">
        <v>152</v>
      </c>
      <c r="K169" t="s">
        <v>219</v>
      </c>
    </row>
    <row r="170" spans="3:12" ht="60">
      <c r="C170" s="71">
        <v>153</v>
      </c>
      <c r="D170" s="68" t="s">
        <v>17</v>
      </c>
      <c r="E170" s="65" t="s">
        <v>812</v>
      </c>
      <c r="F170" s="74" t="s">
        <v>131</v>
      </c>
      <c r="G170" s="74">
        <v>223</v>
      </c>
      <c r="J170">
        <v>153</v>
      </c>
      <c r="K170" t="s">
        <v>219</v>
      </c>
    </row>
    <row r="171" spans="3:12" ht="30">
      <c r="C171" s="71">
        <v>154</v>
      </c>
      <c r="D171" s="68" t="s">
        <v>17</v>
      </c>
      <c r="E171" s="65" t="s">
        <v>118</v>
      </c>
      <c r="F171" s="74" t="s">
        <v>694</v>
      </c>
      <c r="G171" s="74">
        <v>35</v>
      </c>
      <c r="J171">
        <v>154</v>
      </c>
      <c r="K171" t="s">
        <v>219</v>
      </c>
    </row>
    <row r="172" spans="3:12" ht="30">
      <c r="C172" s="71">
        <v>155</v>
      </c>
      <c r="D172" s="68" t="s">
        <v>17</v>
      </c>
      <c r="E172" s="65" t="s">
        <v>388</v>
      </c>
      <c r="F172" s="74" t="s">
        <v>368</v>
      </c>
      <c r="G172" s="74">
        <v>99</v>
      </c>
      <c r="J172">
        <v>155</v>
      </c>
      <c r="K172" t="s">
        <v>219</v>
      </c>
    </row>
    <row r="173" spans="3:12" ht="30">
      <c r="C173" s="71">
        <v>156</v>
      </c>
      <c r="D173" s="68" t="s">
        <v>17</v>
      </c>
      <c r="E173" s="65" t="s">
        <v>760</v>
      </c>
      <c r="F173" s="74" t="s">
        <v>727</v>
      </c>
      <c r="G173" s="74">
        <v>82</v>
      </c>
      <c r="J173">
        <v>156</v>
      </c>
      <c r="K173" t="s">
        <v>219</v>
      </c>
    </row>
    <row r="174" spans="3:12" ht="30">
      <c r="C174" s="71">
        <v>157</v>
      </c>
      <c r="D174" s="68" t="s">
        <v>17</v>
      </c>
      <c r="E174" s="65" t="s">
        <v>437</v>
      </c>
      <c r="F174" s="74" t="s">
        <v>255</v>
      </c>
      <c r="G174" s="74">
        <v>100</v>
      </c>
      <c r="J174">
        <v>157</v>
      </c>
      <c r="K174" t="s">
        <v>219</v>
      </c>
    </row>
    <row r="175" spans="3:12" ht="15">
      <c r="C175" s="71">
        <v>158</v>
      </c>
      <c r="D175" s="68" t="s">
        <v>17</v>
      </c>
      <c r="E175" s="65" t="s">
        <v>24</v>
      </c>
      <c r="F175" s="74" t="s">
        <v>131</v>
      </c>
      <c r="G175" s="74">
        <v>100</v>
      </c>
      <c r="J175">
        <v>158</v>
      </c>
      <c r="K175" t="s">
        <v>219</v>
      </c>
    </row>
    <row r="176" spans="3:12" ht="15">
      <c r="C176" s="71">
        <v>159</v>
      </c>
      <c r="D176" s="68" t="s">
        <v>17</v>
      </c>
      <c r="E176" s="65" t="s">
        <v>345</v>
      </c>
      <c r="F176" s="74" t="s">
        <v>131</v>
      </c>
      <c r="G176" s="74">
        <v>106</v>
      </c>
      <c r="J176">
        <v>159</v>
      </c>
      <c r="K176" t="s">
        <v>219</v>
      </c>
    </row>
    <row r="177" spans="3:12" ht="45">
      <c r="C177" s="71">
        <v>160</v>
      </c>
      <c r="D177" s="68" t="s">
        <v>17</v>
      </c>
      <c r="E177" s="65" t="s">
        <v>552</v>
      </c>
      <c r="F177" s="74" t="s">
        <v>131</v>
      </c>
      <c r="G177" s="74">
        <v>46</v>
      </c>
      <c r="J177">
        <v>160</v>
      </c>
      <c r="K177" t="s">
        <v>219</v>
      </c>
    </row>
    <row r="178" spans="3:12" ht="45">
      <c r="C178" s="71">
        <v>161</v>
      </c>
      <c r="D178" s="68" t="s">
        <v>17</v>
      </c>
      <c r="E178" s="65" t="s">
        <v>732</v>
      </c>
      <c r="F178" s="74" t="s">
        <v>131</v>
      </c>
      <c r="G178" s="74">
        <v>386</v>
      </c>
      <c r="J178">
        <v>161</v>
      </c>
      <c r="K178" t="s">
        <v>219</v>
      </c>
    </row>
    <row r="179" spans="3:12" ht="60">
      <c r="C179" s="71">
        <v>162</v>
      </c>
      <c r="D179" s="68" t="s">
        <v>17</v>
      </c>
      <c r="E179" s="65" t="s">
        <v>60</v>
      </c>
      <c r="F179" s="74" t="s">
        <v>131</v>
      </c>
      <c r="G179" s="74">
        <v>127</v>
      </c>
      <c r="J179">
        <v>162</v>
      </c>
      <c r="K179" t="s">
        <v>219</v>
      </c>
    </row>
    <row r="180" spans="3:12" ht="60">
      <c r="C180" s="71">
        <v>163</v>
      </c>
      <c r="D180" s="68" t="s">
        <v>17</v>
      </c>
      <c r="E180" s="65" t="s">
        <v>292</v>
      </c>
      <c r="F180" s="74" t="s">
        <v>131</v>
      </c>
      <c r="G180" s="74">
        <v>272</v>
      </c>
      <c r="J180">
        <v>163</v>
      </c>
      <c r="K180" t="s">
        <v>219</v>
      </c>
    </row>
    <row r="181" spans="3:12" ht="60">
      <c r="C181" s="71">
        <v>164</v>
      </c>
      <c r="D181" s="68" t="s">
        <v>17</v>
      </c>
      <c r="E181" s="65" t="s">
        <v>736</v>
      </c>
      <c r="F181" s="74" t="s">
        <v>131</v>
      </c>
      <c r="G181" s="74">
        <v>189</v>
      </c>
      <c r="J181">
        <v>164</v>
      </c>
      <c r="K181" t="s">
        <v>219</v>
      </c>
    </row>
    <row r="182" spans="3:12" ht="60">
      <c r="C182" s="71">
        <v>165</v>
      </c>
      <c r="D182" s="68" t="s">
        <v>17</v>
      </c>
      <c r="E182" s="65" t="s">
        <v>560</v>
      </c>
      <c r="F182" s="74" t="s">
        <v>131</v>
      </c>
      <c r="G182" s="74">
        <v>52</v>
      </c>
      <c r="J182">
        <v>165</v>
      </c>
      <c r="K182" t="s">
        <v>219</v>
      </c>
    </row>
    <row r="183" spans="3:12" ht="60">
      <c r="C183" s="71">
        <v>166</v>
      </c>
      <c r="D183" s="68" t="s">
        <v>17</v>
      </c>
      <c r="E183" s="65" t="s">
        <v>561</v>
      </c>
      <c r="F183" s="74" t="s">
        <v>131</v>
      </c>
      <c r="G183" s="74">
        <v>85</v>
      </c>
      <c r="J183">
        <v>166</v>
      </c>
      <c r="K183" t="s">
        <v>219</v>
      </c>
    </row>
    <row r="184" spans="3:12" ht="15">
      <c r="C184" s="71">
        <v>167</v>
      </c>
      <c r="D184" s="68" t="s">
        <v>17</v>
      </c>
      <c r="E184" s="65" t="s">
        <v>536</v>
      </c>
      <c r="F184" s="74" t="s">
        <v>131</v>
      </c>
      <c r="G184" s="74">
        <v>113</v>
      </c>
      <c r="J184">
        <v>167</v>
      </c>
      <c r="K184" t="s">
        <v>219</v>
      </c>
    </row>
    <row r="185" spans="3:12" ht="75">
      <c r="C185" s="71">
        <v>168</v>
      </c>
      <c r="D185" s="68" t="s">
        <v>17</v>
      </c>
      <c r="E185" s="65" t="s">
        <v>272</v>
      </c>
      <c r="F185" s="74" t="s">
        <v>131</v>
      </c>
      <c r="G185" s="74">
        <v>35</v>
      </c>
      <c r="J185">
        <v>168</v>
      </c>
      <c r="K185" t="s">
        <v>219</v>
      </c>
    </row>
    <row r="186" spans="3:12" ht="30">
      <c r="C186" s="71">
        <v>169</v>
      </c>
      <c r="D186" s="68" t="s">
        <v>17</v>
      </c>
      <c r="E186" s="65" t="s">
        <v>742</v>
      </c>
      <c r="F186" s="74" t="s">
        <v>131</v>
      </c>
      <c r="G186" s="74">
        <v>442</v>
      </c>
      <c r="J186">
        <v>169</v>
      </c>
      <c r="K186" t="s">
        <v>219</v>
      </c>
    </row>
    <row r="187" spans="3:12" ht="45">
      <c r="C187" s="71">
        <v>170</v>
      </c>
      <c r="D187" s="68" t="s">
        <v>17</v>
      </c>
      <c r="E187" s="65" t="s">
        <v>93</v>
      </c>
      <c r="F187" s="74" t="s">
        <v>131</v>
      </c>
      <c r="G187" s="74">
        <v>265</v>
      </c>
      <c r="J187">
        <v>170</v>
      </c>
      <c r="K187" t="s">
        <v>219</v>
      </c>
    </row>
    <row r="188" spans="3:12" ht="30">
      <c r="C188" s="71">
        <v>171</v>
      </c>
      <c r="D188" s="68" t="s">
        <v>17</v>
      </c>
      <c r="E188" s="65" t="s">
        <v>92</v>
      </c>
      <c r="F188" s="74" t="s">
        <v>131</v>
      </c>
      <c r="G188" s="74">
        <v>23</v>
      </c>
      <c r="J188">
        <v>171</v>
      </c>
      <c r="K188" t="s">
        <v>219</v>
      </c>
    </row>
    <row r="189" spans="3:12" ht="30">
      <c r="C189" s="71">
        <v>172</v>
      </c>
      <c r="D189" s="68" t="s">
        <v>17</v>
      </c>
      <c r="E189" s="65" t="s">
        <v>653</v>
      </c>
      <c r="F189" s="74" t="s">
        <v>131</v>
      </c>
      <c r="G189" s="74">
        <v>132</v>
      </c>
      <c r="J189">
        <v>172</v>
      </c>
      <c r="K189" t="s">
        <v>219</v>
      </c>
    </row>
    <row r="190" spans="3:12" ht="45">
      <c r="C190" s="71">
        <v>173</v>
      </c>
      <c r="D190" s="68" t="s">
        <v>17</v>
      </c>
      <c r="E190" s="65" t="s">
        <v>396</v>
      </c>
      <c r="F190" s="74" t="s">
        <v>131</v>
      </c>
      <c r="G190" s="74">
        <v>142</v>
      </c>
      <c r="J190">
        <v>173</v>
      </c>
      <c r="K190" t="s">
        <v>219</v>
      </c>
    </row>
    <row r="191" spans="3:12" ht="30">
      <c r="C191" s="71">
        <v>174</v>
      </c>
      <c r="D191" s="68" t="s">
        <v>17</v>
      </c>
      <c r="E191" s="65" t="s">
        <v>352</v>
      </c>
      <c r="F191" s="74" t="s">
        <v>66</v>
      </c>
      <c r="G191" s="74">
        <v>96</v>
      </c>
      <c r="J191">
        <v>174</v>
      </c>
      <c r="K191" t="s">
        <v>219</v>
      </c>
    </row>
    <row r="192" spans="3:12" ht="15">
      <c r="C192" s="71">
        <v>175</v>
      </c>
      <c r="D192" s="68" t="s">
        <v>17</v>
      </c>
      <c r="E192" s="65" t="s">
        <v>688</v>
      </c>
      <c r="F192" s="74" t="s">
        <v>131</v>
      </c>
      <c r="G192" s="74">
        <v>75</v>
      </c>
      <c r="J192">
        <v>175</v>
      </c>
      <c r="K192" t="s">
        <v>219</v>
      </c>
    </row>
    <row r="193" spans="3:12" ht="30">
      <c r="C193" s="71">
        <v>176</v>
      </c>
      <c r="D193" s="68" t="s">
        <v>17</v>
      </c>
      <c r="E193" s="65" t="s">
        <v>753</v>
      </c>
      <c r="F193" s="74" t="s">
        <v>131</v>
      </c>
      <c r="G193" s="74">
        <v>83</v>
      </c>
      <c r="J193">
        <v>176</v>
      </c>
      <c r="K193" t="s">
        <v>219</v>
      </c>
    </row>
    <row r="194" spans="3:12" ht="30">
      <c r="C194" s="71">
        <v>177</v>
      </c>
      <c r="D194" s="68" t="s">
        <v>17</v>
      </c>
      <c r="E194" s="65" t="s">
        <v>223</v>
      </c>
      <c r="F194" s="74" t="s">
        <v>131</v>
      </c>
      <c r="G194" s="74">
        <v>83</v>
      </c>
      <c r="J194">
        <v>177</v>
      </c>
      <c r="K194" t="s">
        <v>219</v>
      </c>
    </row>
    <row r="195" spans="3:12" ht="45">
      <c r="C195" s="71">
        <v>178</v>
      </c>
      <c r="D195" s="68" t="s">
        <v>17</v>
      </c>
      <c r="E195" s="65" t="s">
        <v>464</v>
      </c>
      <c r="F195" s="74" t="s">
        <v>131</v>
      </c>
      <c r="G195" s="74">
        <v>281</v>
      </c>
      <c r="J195">
        <v>178</v>
      </c>
      <c r="K195" t="s">
        <v>219</v>
      </c>
    </row>
    <row r="196" spans="3:12" ht="45">
      <c r="C196" s="71">
        <v>179</v>
      </c>
      <c r="D196" s="68" t="s">
        <v>17</v>
      </c>
      <c r="E196" s="65" t="s">
        <v>269</v>
      </c>
      <c r="F196" s="74" t="s">
        <v>131</v>
      </c>
      <c r="G196" s="74">
        <v>400</v>
      </c>
      <c r="J196">
        <v>179</v>
      </c>
      <c r="K196" t="s">
        <v>219</v>
      </c>
    </row>
    <row r="197" spans="3:12" ht="45">
      <c r="C197" s="71">
        <v>180</v>
      </c>
      <c r="D197" s="68" t="s">
        <v>17</v>
      </c>
      <c r="E197" s="65" t="s">
        <v>801</v>
      </c>
      <c r="F197" s="74" t="s">
        <v>131</v>
      </c>
      <c r="G197" s="74">
        <v>178</v>
      </c>
      <c r="J197">
        <v>180</v>
      </c>
      <c r="K197" t="s">
        <v>219</v>
      </c>
    </row>
    <row r="198" spans="3:12" ht="30">
      <c r="C198" s="71">
        <v>181</v>
      </c>
      <c r="D198" s="68" t="s">
        <v>17</v>
      </c>
      <c r="E198" s="65" t="s">
        <v>682</v>
      </c>
      <c r="F198" s="74" t="s">
        <v>131</v>
      </c>
      <c r="G198" s="74">
        <v>144</v>
      </c>
      <c r="J198">
        <v>181</v>
      </c>
      <c r="K198" t="s">
        <v>219</v>
      </c>
    </row>
    <row r="199" spans="3:12" ht="30">
      <c r="C199" s="71">
        <v>182</v>
      </c>
      <c r="D199" s="68" t="s">
        <v>17</v>
      </c>
      <c r="E199" s="65" t="s">
        <v>497</v>
      </c>
      <c r="F199" s="74" t="s">
        <v>131</v>
      </c>
      <c r="G199" s="74">
        <v>82</v>
      </c>
      <c r="J199">
        <v>182</v>
      </c>
      <c r="K199" t="s">
        <v>219</v>
      </c>
    </row>
    <row r="200" spans="3:12" ht="15">
      <c r="C200" s="71">
        <v>183</v>
      </c>
      <c r="D200" s="68" t="s">
        <v>17</v>
      </c>
      <c r="E200" s="65" t="s">
        <v>90</v>
      </c>
      <c r="F200" s="74" t="s">
        <v>131</v>
      </c>
      <c r="G200" s="74">
        <v>191</v>
      </c>
      <c r="J200">
        <v>183</v>
      </c>
      <c r="K200" t="s">
        <v>219</v>
      </c>
    </row>
    <row r="201" spans="3:12" ht="45">
      <c r="C201" s="71">
        <v>184</v>
      </c>
      <c r="D201" s="68" t="s">
        <v>17</v>
      </c>
      <c r="E201" s="65" t="s">
        <v>466</v>
      </c>
      <c r="F201" s="74" t="s">
        <v>131</v>
      </c>
      <c r="G201" s="74">
        <v>53</v>
      </c>
      <c r="J201">
        <v>184</v>
      </c>
      <c r="K201" t="s">
        <v>219</v>
      </c>
    </row>
    <row r="202" spans="3:12" ht="60">
      <c r="C202" s="71">
        <v>185</v>
      </c>
      <c r="D202" s="68" t="s">
        <v>17</v>
      </c>
      <c r="E202" s="65" t="s">
        <v>80</v>
      </c>
      <c r="F202" s="74" t="s">
        <v>131</v>
      </c>
      <c r="G202" s="74">
        <v>77</v>
      </c>
      <c r="J202">
        <v>185</v>
      </c>
      <c r="K202" t="s">
        <v>219</v>
      </c>
    </row>
    <row r="203" spans="3:12" ht="30">
      <c r="C203" s="71">
        <v>186</v>
      </c>
      <c r="D203" s="68" t="s">
        <v>17</v>
      </c>
      <c r="E203" s="65" t="s">
        <v>655</v>
      </c>
      <c r="F203" s="74" t="s">
        <v>731</v>
      </c>
      <c r="G203" s="74">
        <v>109</v>
      </c>
      <c r="J203">
        <v>186</v>
      </c>
      <c r="K203" t="s">
        <v>219</v>
      </c>
    </row>
    <row r="204" spans="3:12" ht="15">
      <c r="C204" s="71">
        <v>187</v>
      </c>
      <c r="D204" s="68" t="s">
        <v>17</v>
      </c>
      <c r="E204" s="65" t="s">
        <v>22</v>
      </c>
      <c r="F204" s="74" t="s">
        <v>131</v>
      </c>
      <c r="G204" s="74">
        <v>102</v>
      </c>
      <c r="J204">
        <v>187</v>
      </c>
      <c r="K204" t="s">
        <v>219</v>
      </c>
    </row>
    <row r="205" spans="3:12" ht="30">
      <c r="C205" s="71">
        <v>188</v>
      </c>
      <c r="D205" s="68" t="s">
        <v>17</v>
      </c>
      <c r="E205" s="65" t="s">
        <v>527</v>
      </c>
      <c r="F205" s="74" t="s">
        <v>131</v>
      </c>
      <c r="G205" s="74">
        <v>67</v>
      </c>
      <c r="J205">
        <v>188</v>
      </c>
      <c r="K205" t="s">
        <v>219</v>
      </c>
    </row>
    <row r="206" spans="3:12" ht="45">
      <c r="C206" s="71">
        <v>189</v>
      </c>
      <c r="D206" s="68" t="s">
        <v>17</v>
      </c>
      <c r="E206" s="65" t="s">
        <v>176</v>
      </c>
      <c r="F206" s="74" t="s">
        <v>131</v>
      </c>
      <c r="G206" s="74">
        <v>42</v>
      </c>
      <c r="J206">
        <v>189</v>
      </c>
      <c r="K206" t="s">
        <v>219</v>
      </c>
    </row>
    <row r="207" spans="3:12" ht="45">
      <c r="C207" s="71">
        <v>190</v>
      </c>
      <c r="D207" s="68" t="s">
        <v>17</v>
      </c>
      <c r="E207" s="65" t="s">
        <v>576</v>
      </c>
      <c r="F207" s="74" t="s">
        <v>131</v>
      </c>
      <c r="G207" s="74">
        <v>129</v>
      </c>
      <c r="J207">
        <v>190</v>
      </c>
      <c r="K207" t="s">
        <v>219</v>
      </c>
    </row>
    <row r="208" spans="3:12" ht="45">
      <c r="C208" s="71">
        <v>191</v>
      </c>
      <c r="D208" s="68" t="s">
        <v>17</v>
      </c>
      <c r="E208" s="65" t="s">
        <v>185</v>
      </c>
      <c r="F208" s="74" t="s">
        <v>131</v>
      </c>
      <c r="G208" s="74">
        <v>164</v>
      </c>
      <c r="J208">
        <v>191</v>
      </c>
      <c r="K208" t="s">
        <v>219</v>
      </c>
    </row>
    <row r="209" spans="3:12" ht="30">
      <c r="C209" s="71">
        <v>192</v>
      </c>
      <c r="D209" s="68" t="s">
        <v>17</v>
      </c>
      <c r="E209" s="65" t="s">
        <v>683</v>
      </c>
      <c r="F209" s="74" t="s">
        <v>131</v>
      </c>
      <c r="G209" s="74">
        <v>128</v>
      </c>
      <c r="J209">
        <v>192</v>
      </c>
      <c r="K209" t="s">
        <v>219</v>
      </c>
    </row>
    <row r="210" spans="3:12" ht="45">
      <c r="C210" s="71">
        <v>193</v>
      </c>
      <c r="D210" s="68" t="s">
        <v>17</v>
      </c>
      <c r="E210" s="65" t="s">
        <v>220</v>
      </c>
      <c r="F210" s="74" t="s">
        <v>131</v>
      </c>
      <c r="G210" s="74">
        <v>38</v>
      </c>
      <c r="J210">
        <v>193</v>
      </c>
      <c r="K210" t="s">
        <v>219</v>
      </c>
    </row>
    <row r="211" spans="3:12" ht="60">
      <c r="C211" s="71">
        <v>194</v>
      </c>
      <c r="D211" s="68" t="s">
        <v>17</v>
      </c>
      <c r="E211" s="65" t="s">
        <v>572</v>
      </c>
      <c r="F211" s="74" t="s">
        <v>131</v>
      </c>
      <c r="G211" s="74">
        <v>178</v>
      </c>
      <c r="J211">
        <v>194</v>
      </c>
      <c r="K211" t="s">
        <v>219</v>
      </c>
    </row>
    <row r="212" spans="3:12" ht="15">
      <c r="C212" s="71">
        <v>195</v>
      </c>
      <c r="D212" s="68" t="s">
        <v>17</v>
      </c>
      <c r="E212" s="65" t="s">
        <v>76</v>
      </c>
      <c r="F212" s="74" t="s">
        <v>131</v>
      </c>
      <c r="G212" s="74">
        <v>49</v>
      </c>
      <c r="J212">
        <v>195</v>
      </c>
      <c r="K212" t="s">
        <v>219</v>
      </c>
    </row>
    <row r="213" spans="3:12" ht="30">
      <c r="C213" s="71">
        <v>196</v>
      </c>
      <c r="D213" s="68" t="s">
        <v>17</v>
      </c>
      <c r="E213" s="65" t="s">
        <v>360</v>
      </c>
      <c r="F213" s="74" t="s">
        <v>131</v>
      </c>
      <c r="G213" s="74">
        <v>20</v>
      </c>
      <c r="J213">
        <v>196</v>
      </c>
      <c r="K213" t="s">
        <v>219</v>
      </c>
    </row>
    <row r="214" spans="3:12" ht="15">
      <c r="C214" s="71">
        <v>197</v>
      </c>
      <c r="D214" s="68" t="s">
        <v>17</v>
      </c>
      <c r="E214" s="65" t="s">
        <v>660</v>
      </c>
      <c r="F214" s="74" t="s">
        <v>131</v>
      </c>
      <c r="G214" s="74">
        <v>150</v>
      </c>
      <c r="J214">
        <v>197</v>
      </c>
      <c r="K214" t="s">
        <v>219</v>
      </c>
    </row>
    <row r="215" spans="3:12" ht="30">
      <c r="C215" s="71">
        <v>198</v>
      </c>
      <c r="D215" s="68" t="s">
        <v>17</v>
      </c>
      <c r="E215" s="65" t="s">
        <v>537</v>
      </c>
      <c r="F215" s="74" t="s">
        <v>114</v>
      </c>
      <c r="G215" s="74">
        <v>100</v>
      </c>
      <c r="J215">
        <v>198</v>
      </c>
      <c r="K215" t="s">
        <v>219</v>
      </c>
    </row>
    <row r="216" spans="3:12" ht="15">
      <c r="C216" s="71">
        <v>199</v>
      </c>
      <c r="D216" s="68" t="s">
        <v>17</v>
      </c>
      <c r="E216" s="65" t="s">
        <v>617</v>
      </c>
      <c r="F216" s="74" t="s">
        <v>131</v>
      </c>
      <c r="G216" s="74">
        <v>46</v>
      </c>
      <c r="J216">
        <v>199</v>
      </c>
      <c r="K216" t="s">
        <v>219</v>
      </c>
    </row>
    <row r="217" spans="3:12" ht="30">
      <c r="C217" s="71">
        <v>200</v>
      </c>
      <c r="D217" s="68" t="s">
        <v>17</v>
      </c>
      <c r="E217" s="65" t="s">
        <v>782</v>
      </c>
      <c r="F217" s="74" t="s">
        <v>131</v>
      </c>
      <c r="G217" s="74">
        <v>22</v>
      </c>
      <c r="J217">
        <v>200</v>
      </c>
      <c r="K217" t="s">
        <v>219</v>
      </c>
    </row>
    <row r="218" spans="3:12" ht="45">
      <c r="C218" s="71">
        <v>201</v>
      </c>
      <c r="D218" s="68" t="s">
        <v>17</v>
      </c>
      <c r="E218" s="65" t="s">
        <v>733</v>
      </c>
      <c r="F218" s="74" t="s">
        <v>131</v>
      </c>
      <c r="G218" s="74">
        <v>125</v>
      </c>
      <c r="J218">
        <v>201</v>
      </c>
      <c r="K218" t="s">
        <v>219</v>
      </c>
    </row>
    <row r="219" spans="3:12" ht="30">
      <c r="C219" s="71">
        <v>202</v>
      </c>
      <c r="D219" s="68" t="s">
        <v>17</v>
      </c>
      <c r="E219" s="65" t="s">
        <v>811</v>
      </c>
      <c r="F219" s="74" t="s">
        <v>279</v>
      </c>
      <c r="G219" s="74">
        <v>100</v>
      </c>
      <c r="J219">
        <v>202</v>
      </c>
      <c r="K219" t="s">
        <v>219</v>
      </c>
    </row>
    <row r="220" spans="3:12" ht="30">
      <c r="C220" s="71">
        <v>203</v>
      </c>
      <c r="D220" s="68" t="s">
        <v>17</v>
      </c>
      <c r="E220" s="65" t="s">
        <v>577</v>
      </c>
      <c r="F220" s="74" t="s">
        <v>535</v>
      </c>
      <c r="G220" s="74">
        <v>124</v>
      </c>
      <c r="J220">
        <v>203</v>
      </c>
      <c r="K220" t="s">
        <v>219</v>
      </c>
    </row>
    <row r="221" spans="3:12" ht="15">
      <c r="C221" s="71">
        <v>204</v>
      </c>
      <c r="D221" s="68" t="s">
        <v>17</v>
      </c>
      <c r="E221" s="65" t="s">
        <v>707</v>
      </c>
      <c r="F221" s="74" t="s">
        <v>131</v>
      </c>
      <c r="G221" s="74">
        <v>107</v>
      </c>
      <c r="J221">
        <v>204</v>
      </c>
      <c r="K221" t="s">
        <v>219</v>
      </c>
    </row>
    <row r="222" spans="3:12" ht="30">
      <c r="C222" s="71">
        <v>205</v>
      </c>
      <c r="D222" s="68" t="s">
        <v>17</v>
      </c>
      <c r="E222" s="65" t="s">
        <v>410</v>
      </c>
      <c r="F222" s="74" t="s">
        <v>131</v>
      </c>
      <c r="G222" s="74">
        <v>134</v>
      </c>
      <c r="J222">
        <v>205</v>
      </c>
      <c r="K222" t="s">
        <v>219</v>
      </c>
    </row>
    <row r="223" spans="3:12" ht="15">
      <c r="C223" s="71">
        <v>206</v>
      </c>
      <c r="D223" s="68" t="s">
        <v>17</v>
      </c>
      <c r="E223" s="65" t="s">
        <v>166</v>
      </c>
      <c r="F223" s="74" t="s">
        <v>131</v>
      </c>
      <c r="G223" s="74">
        <v>23</v>
      </c>
      <c r="J223">
        <v>206</v>
      </c>
      <c r="K223" t="s">
        <v>219</v>
      </c>
    </row>
    <row r="224" spans="3:12" ht="15">
      <c r="C224" s="71">
        <v>207</v>
      </c>
      <c r="D224" s="68" t="s">
        <v>17</v>
      </c>
      <c r="E224" s="65" t="s">
        <v>614</v>
      </c>
      <c r="F224" s="74" t="s">
        <v>131</v>
      </c>
      <c r="G224" s="74">
        <v>36</v>
      </c>
      <c r="J224">
        <v>207</v>
      </c>
      <c r="K224" t="s">
        <v>219</v>
      </c>
    </row>
    <row r="225" spans="3:12" ht="30">
      <c r="C225" s="71">
        <v>208</v>
      </c>
      <c r="D225" s="68" t="s">
        <v>17</v>
      </c>
      <c r="E225" s="65" t="s">
        <v>607</v>
      </c>
      <c r="F225" s="74" t="s">
        <v>131</v>
      </c>
      <c r="G225" s="74">
        <v>33</v>
      </c>
      <c r="J225">
        <v>208</v>
      </c>
      <c r="K225" t="s">
        <v>219</v>
      </c>
    </row>
    <row r="226" spans="3:12" ht="45">
      <c r="C226" s="71">
        <v>209</v>
      </c>
      <c r="D226" s="68" t="s">
        <v>17</v>
      </c>
      <c r="E226" s="65" t="s">
        <v>124</v>
      </c>
      <c r="F226" s="74" t="s">
        <v>131</v>
      </c>
      <c r="G226" s="74">
        <v>129</v>
      </c>
      <c r="J226">
        <v>209</v>
      </c>
      <c r="K226" t="s">
        <v>219</v>
      </c>
    </row>
    <row r="227" spans="3:12" ht="30">
      <c r="C227" s="71">
        <v>210</v>
      </c>
      <c r="D227" s="68" t="s">
        <v>17</v>
      </c>
      <c r="E227" s="65" t="s">
        <v>642</v>
      </c>
      <c r="F227" s="74" t="s">
        <v>599</v>
      </c>
      <c r="G227" s="74">
        <v>113</v>
      </c>
      <c r="J227">
        <v>210</v>
      </c>
      <c r="K227" t="s">
        <v>219</v>
      </c>
    </row>
    <row r="228" spans="3:12" ht="30">
      <c r="C228" s="71">
        <v>211</v>
      </c>
      <c r="D228" s="68" t="s">
        <v>17</v>
      </c>
      <c r="E228" s="65" t="s">
        <v>570</v>
      </c>
      <c r="F228" s="74" t="s">
        <v>618</v>
      </c>
      <c r="G228" s="74">
        <v>105</v>
      </c>
      <c r="J228">
        <v>211</v>
      </c>
      <c r="K228" t="s">
        <v>219</v>
      </c>
    </row>
    <row r="229" spans="3:12" ht="15">
      <c r="C229" s="71">
        <v>212</v>
      </c>
      <c r="D229" s="68" t="s">
        <v>17</v>
      </c>
      <c r="E229" s="65" t="s">
        <v>411</v>
      </c>
      <c r="F229" s="74" t="s">
        <v>131</v>
      </c>
      <c r="G229" s="74">
        <v>7</v>
      </c>
      <c r="J229">
        <v>212</v>
      </c>
      <c r="K229" t="s">
        <v>219</v>
      </c>
    </row>
    <row r="230" spans="3:12" ht="30">
      <c r="C230" s="71">
        <v>213</v>
      </c>
      <c r="D230" s="68" t="s">
        <v>17</v>
      </c>
      <c r="E230" s="65" t="s">
        <v>1</v>
      </c>
      <c r="F230" s="74" t="s">
        <v>131</v>
      </c>
      <c r="G230" s="74">
        <v>28</v>
      </c>
      <c r="J230">
        <v>213</v>
      </c>
      <c r="K230" t="s">
        <v>219</v>
      </c>
    </row>
    <row r="231" spans="3:12" ht="45">
      <c r="C231" s="71">
        <v>214</v>
      </c>
      <c r="D231" s="68" t="s">
        <v>17</v>
      </c>
      <c r="E231" s="65" t="s">
        <v>532</v>
      </c>
      <c r="F231" s="74" t="s">
        <v>131</v>
      </c>
      <c r="G231" s="74">
        <v>134</v>
      </c>
      <c r="J231">
        <v>214</v>
      </c>
      <c r="K231" t="s">
        <v>219</v>
      </c>
    </row>
    <row r="232" spans="3:12" ht="30">
      <c r="C232" s="71">
        <v>215</v>
      </c>
      <c r="D232" s="68" t="s">
        <v>17</v>
      </c>
      <c r="E232" s="65" t="s">
        <v>291</v>
      </c>
      <c r="F232" s="74" t="s">
        <v>500</v>
      </c>
      <c r="G232" s="74">
        <v>111</v>
      </c>
      <c r="J232">
        <v>215</v>
      </c>
      <c r="K232" t="s">
        <v>219</v>
      </c>
    </row>
    <row r="233" spans="3:12" ht="15">
      <c r="C233" s="71">
        <v>216</v>
      </c>
      <c r="D233" s="68" t="s">
        <v>17</v>
      </c>
      <c r="E233" s="65" t="s">
        <v>376</v>
      </c>
      <c r="F233" s="74" t="s">
        <v>131</v>
      </c>
      <c r="G233" s="74">
        <v>41</v>
      </c>
      <c r="J233">
        <v>216</v>
      </c>
      <c r="K233" t="s">
        <v>219</v>
      </c>
    </row>
    <row r="234" spans="3:12" ht="30">
      <c r="C234" s="71">
        <v>217</v>
      </c>
      <c r="D234" s="68" t="s">
        <v>17</v>
      </c>
      <c r="E234" s="65" t="s">
        <v>179</v>
      </c>
      <c r="F234" s="74" t="s">
        <v>131</v>
      </c>
      <c r="G234" s="74">
        <v>20</v>
      </c>
      <c r="J234">
        <v>217</v>
      </c>
      <c r="K234" t="s">
        <v>219</v>
      </c>
    </row>
    <row r="235" spans="3:12" ht="45">
      <c r="C235" s="71">
        <v>218</v>
      </c>
      <c r="D235" s="68" t="s">
        <v>17</v>
      </c>
      <c r="E235" s="65" t="s">
        <v>391</v>
      </c>
      <c r="F235" s="74" t="s">
        <v>131</v>
      </c>
      <c r="G235" s="74">
        <v>169</v>
      </c>
      <c r="J235">
        <v>218</v>
      </c>
      <c r="K235" t="s">
        <v>219</v>
      </c>
    </row>
    <row r="236" spans="3:12" ht="30">
      <c r="C236" s="71">
        <v>219</v>
      </c>
      <c r="D236" s="68" t="s">
        <v>17</v>
      </c>
      <c r="E236" s="65" t="s">
        <v>810</v>
      </c>
      <c r="F236" s="74" t="s">
        <v>263</v>
      </c>
      <c r="G236" s="74">
        <v>111</v>
      </c>
      <c r="J236">
        <v>219</v>
      </c>
      <c r="K236" t="s">
        <v>219</v>
      </c>
    </row>
    <row r="237" spans="3:12" ht="30">
      <c r="C237" s="71">
        <v>220</v>
      </c>
      <c r="D237" s="68" t="s">
        <v>17</v>
      </c>
      <c r="E237" s="65" t="s">
        <v>723</v>
      </c>
      <c r="F237" s="74" t="s">
        <v>440</v>
      </c>
      <c r="G237" s="74">
        <v>65</v>
      </c>
      <c r="J237">
        <v>220</v>
      </c>
      <c r="K237" t="s">
        <v>219</v>
      </c>
    </row>
    <row r="238" spans="3:12" ht="30">
      <c r="C238" s="71">
        <v>221</v>
      </c>
      <c r="D238" s="68" t="s">
        <v>17</v>
      </c>
      <c r="E238" s="65" t="s">
        <v>162</v>
      </c>
      <c r="F238" s="74" t="s">
        <v>514</v>
      </c>
      <c r="G238" s="74">
        <v>74</v>
      </c>
      <c r="J238">
        <v>221</v>
      </c>
      <c r="K238" t="s">
        <v>219</v>
      </c>
    </row>
    <row r="239" spans="3:12" ht="15">
      <c r="C239" s="71">
        <v>222</v>
      </c>
      <c r="D239" s="68" t="s">
        <v>17</v>
      </c>
      <c r="E239" s="65" t="s">
        <v>174</v>
      </c>
      <c r="F239" s="74" t="s">
        <v>131</v>
      </c>
      <c r="G239" s="74">
        <v>64</v>
      </c>
      <c r="J239">
        <v>222</v>
      </c>
      <c r="K239" t="s">
        <v>219</v>
      </c>
    </row>
    <row r="240" spans="3:12" ht="30">
      <c r="C240" s="71">
        <v>223</v>
      </c>
      <c r="D240" s="68" t="s">
        <v>17</v>
      </c>
      <c r="E240" s="65" t="s">
        <v>636</v>
      </c>
      <c r="F240" s="74" t="s">
        <v>131</v>
      </c>
      <c r="G240" s="74">
        <v>22</v>
      </c>
      <c r="J240">
        <v>223</v>
      </c>
      <c r="K240" t="s">
        <v>219</v>
      </c>
    </row>
    <row r="241" spans="3:12" ht="45">
      <c r="C241" s="71">
        <v>224</v>
      </c>
      <c r="D241" s="68" t="s">
        <v>17</v>
      </c>
      <c r="E241" s="65" t="s">
        <v>713</v>
      </c>
      <c r="F241" s="74" t="s">
        <v>131</v>
      </c>
      <c r="G241" s="74">
        <v>166</v>
      </c>
      <c r="J241">
        <v>224</v>
      </c>
      <c r="K241" t="s">
        <v>219</v>
      </c>
    </row>
    <row r="242" spans="3:12" ht="30">
      <c r="C242" s="71">
        <v>225</v>
      </c>
      <c r="D242" s="68" t="s">
        <v>17</v>
      </c>
      <c r="E242" s="65" t="s">
        <v>811</v>
      </c>
      <c r="F242" s="74" t="s">
        <v>33</v>
      </c>
      <c r="G242" s="74">
        <v>69</v>
      </c>
      <c r="J242">
        <v>225</v>
      </c>
      <c r="K242" t="s">
        <v>219</v>
      </c>
    </row>
    <row r="243" spans="3:12" ht="30">
      <c r="C243" s="71">
        <v>226</v>
      </c>
      <c r="D243" s="68" t="s">
        <v>17</v>
      </c>
      <c r="E243" s="65" t="s">
        <v>577</v>
      </c>
      <c r="F243" s="74" t="s">
        <v>366</v>
      </c>
      <c r="G243" s="74">
        <v>58</v>
      </c>
      <c r="J243">
        <v>226</v>
      </c>
      <c r="K243" t="s">
        <v>219</v>
      </c>
    </row>
    <row r="244" spans="3:12" ht="15">
      <c r="C244" s="71">
        <v>227</v>
      </c>
      <c r="D244" s="68" t="s">
        <v>17</v>
      </c>
      <c r="E244" s="65" t="s">
        <v>256</v>
      </c>
      <c r="F244" s="74" t="s">
        <v>131</v>
      </c>
      <c r="G244" s="74">
        <v>70</v>
      </c>
      <c r="J244">
        <v>227</v>
      </c>
      <c r="K244" t="s">
        <v>219</v>
      </c>
    </row>
    <row r="245" spans="3:12" ht="30">
      <c r="C245" s="71">
        <v>228</v>
      </c>
      <c r="D245" s="68" t="s">
        <v>17</v>
      </c>
      <c r="E245" s="65" t="s">
        <v>787</v>
      </c>
      <c r="F245" s="74" t="s">
        <v>131</v>
      </c>
      <c r="G245" s="74">
        <v>28</v>
      </c>
      <c r="J245">
        <v>228</v>
      </c>
      <c r="K245" t="s">
        <v>219</v>
      </c>
    </row>
    <row r="246" spans="3:12" ht="45">
      <c r="C246" s="71">
        <v>229</v>
      </c>
      <c r="D246" s="68" t="s">
        <v>17</v>
      </c>
      <c r="E246" s="65" t="s">
        <v>524</v>
      </c>
      <c r="F246" s="74" t="s">
        <v>131</v>
      </c>
      <c r="G246" s="74">
        <v>175</v>
      </c>
      <c r="J246">
        <v>229</v>
      </c>
      <c r="K246" t="s">
        <v>219</v>
      </c>
    </row>
    <row r="247" spans="3:12" ht="30">
      <c r="C247" s="71">
        <v>230</v>
      </c>
      <c r="D247" s="68" t="s">
        <v>17</v>
      </c>
      <c r="E247" s="65" t="s">
        <v>811</v>
      </c>
      <c r="F247" s="74" t="s">
        <v>471</v>
      </c>
      <c r="G247" s="74">
        <v>99</v>
      </c>
      <c r="J247">
        <v>230</v>
      </c>
      <c r="K247" t="s">
        <v>219</v>
      </c>
    </row>
    <row r="248" spans="3:12" ht="30">
      <c r="C248" s="71">
        <v>231</v>
      </c>
      <c r="D248" s="68" t="s">
        <v>17</v>
      </c>
      <c r="E248" s="65" t="s">
        <v>577</v>
      </c>
      <c r="F248" s="74" t="s">
        <v>450</v>
      </c>
      <c r="G248" s="74">
        <v>104</v>
      </c>
      <c r="J248">
        <v>231</v>
      </c>
      <c r="K248" t="s">
        <v>219</v>
      </c>
    </row>
    <row r="249" spans="3:12" ht="15">
      <c r="C249" s="71">
        <v>232</v>
      </c>
      <c r="D249" s="68" t="s">
        <v>17</v>
      </c>
      <c r="E249" s="65" t="s">
        <v>95</v>
      </c>
      <c r="F249" s="74" t="s">
        <v>131</v>
      </c>
      <c r="G249" s="74">
        <v>122</v>
      </c>
      <c r="J249">
        <v>232</v>
      </c>
      <c r="K249" t="s">
        <v>219</v>
      </c>
    </row>
    <row r="250" spans="3:12" ht="75">
      <c r="C250" s="71">
        <v>233</v>
      </c>
      <c r="D250" s="68" t="s">
        <v>17</v>
      </c>
      <c r="E250" s="65" t="s">
        <v>445</v>
      </c>
      <c r="F250" s="74" t="s">
        <v>131</v>
      </c>
      <c r="G250" s="74">
        <v>33</v>
      </c>
      <c r="J250">
        <v>233</v>
      </c>
      <c r="K250" t="s">
        <v>219</v>
      </c>
    </row>
    <row r="251" spans="3:12" ht="60">
      <c r="C251" s="71">
        <v>234</v>
      </c>
      <c r="D251" s="68" t="s">
        <v>17</v>
      </c>
      <c r="E251" s="65" t="s">
        <v>591</v>
      </c>
      <c r="F251" s="74" t="s">
        <v>131</v>
      </c>
      <c r="G251" s="74">
        <v>164</v>
      </c>
      <c r="J251">
        <v>234</v>
      </c>
      <c r="K251" t="s">
        <v>219</v>
      </c>
    </row>
    <row r="252" spans="3:12" ht="30">
      <c r="C252" s="71">
        <v>235</v>
      </c>
      <c r="D252" s="68" t="s">
        <v>17</v>
      </c>
      <c r="E252" s="65" t="s">
        <v>811</v>
      </c>
      <c r="F252" s="74" t="s">
        <v>807</v>
      </c>
      <c r="G252" s="74">
        <v>97</v>
      </c>
      <c r="J252">
        <v>235</v>
      </c>
      <c r="K252" t="s">
        <v>219</v>
      </c>
    </row>
    <row r="253" spans="3:12" ht="30">
      <c r="C253" s="71">
        <v>236</v>
      </c>
      <c r="D253" s="68" t="s">
        <v>17</v>
      </c>
      <c r="E253" s="65" t="s">
        <v>577</v>
      </c>
      <c r="F253" s="74" t="s">
        <v>432</v>
      </c>
      <c r="G253" s="74">
        <v>98</v>
      </c>
      <c r="J253">
        <v>236</v>
      </c>
      <c r="K253" t="s">
        <v>219</v>
      </c>
    </row>
    <row r="254" spans="3:12" ht="15">
      <c r="C254" s="71">
        <v>237</v>
      </c>
      <c r="D254" s="68" t="s">
        <v>17</v>
      </c>
      <c r="E254" s="65" t="s">
        <v>414</v>
      </c>
      <c r="F254" s="74" t="s">
        <v>131</v>
      </c>
      <c r="G254" s="74">
        <v>133</v>
      </c>
      <c r="J254">
        <v>237</v>
      </c>
      <c r="K254" t="s">
        <v>219</v>
      </c>
    </row>
    <row r="255" spans="3:12" ht="75">
      <c r="C255" s="71">
        <v>238</v>
      </c>
      <c r="D255" s="68" t="s">
        <v>17</v>
      </c>
      <c r="E255" s="65" t="s">
        <v>815</v>
      </c>
      <c r="F255" s="74" t="s">
        <v>131</v>
      </c>
      <c r="G255" s="74">
        <v>53</v>
      </c>
      <c r="J255">
        <v>238</v>
      </c>
      <c r="K255" t="s">
        <v>219</v>
      </c>
    </row>
    <row r="256" spans="3:12" ht="45">
      <c r="C256" s="71">
        <v>239</v>
      </c>
      <c r="D256" s="68" t="s">
        <v>17</v>
      </c>
      <c r="E256" s="65" t="s">
        <v>665</v>
      </c>
      <c r="F256" s="74" t="s">
        <v>131</v>
      </c>
      <c r="G256" s="74">
        <v>195</v>
      </c>
      <c r="J256">
        <v>239</v>
      </c>
      <c r="K256" t="s">
        <v>219</v>
      </c>
    </row>
    <row r="257" spans="3:12" ht="15">
      <c r="C257" s="71">
        <v>240</v>
      </c>
      <c r="D257" s="68" t="s">
        <v>17</v>
      </c>
      <c r="E257" s="65" t="s">
        <v>314</v>
      </c>
      <c r="F257" s="74" t="s">
        <v>421</v>
      </c>
      <c r="G257" s="74">
        <v>76</v>
      </c>
      <c r="J257">
        <v>240</v>
      </c>
      <c r="K257" t="s">
        <v>219</v>
      </c>
    </row>
    <row r="258" spans="3:12" ht="15">
      <c r="C258" s="71">
        <v>241</v>
      </c>
      <c r="D258" s="68" t="s">
        <v>17</v>
      </c>
      <c r="E258" s="65" t="s">
        <v>728</v>
      </c>
      <c r="F258" s="74" t="s">
        <v>512</v>
      </c>
      <c r="G258" s="74">
        <v>34</v>
      </c>
      <c r="J258">
        <v>241</v>
      </c>
      <c r="K258" t="s">
        <v>219</v>
      </c>
    </row>
    <row r="259" spans="3:12" ht="45">
      <c r="C259" s="71">
        <v>242</v>
      </c>
      <c r="D259" s="68" t="s">
        <v>17</v>
      </c>
      <c r="E259" s="65" t="s">
        <v>408</v>
      </c>
      <c r="F259" s="74" t="s">
        <v>131</v>
      </c>
      <c r="G259" s="74">
        <v>30</v>
      </c>
      <c r="J259">
        <v>242</v>
      </c>
      <c r="K259" t="s">
        <v>219</v>
      </c>
    </row>
    <row r="260" spans="3:12" ht="45">
      <c r="C260" s="71">
        <v>243</v>
      </c>
      <c r="D260" s="68" t="s">
        <v>17</v>
      </c>
      <c r="E260" s="65" t="s">
        <v>387</v>
      </c>
      <c r="F260" s="74" t="s">
        <v>796</v>
      </c>
      <c r="G260" s="74">
        <v>51</v>
      </c>
      <c r="J260">
        <v>243</v>
      </c>
      <c r="K260" t="s">
        <v>219</v>
      </c>
    </row>
    <row r="261" spans="3:12" ht="30">
      <c r="C261" s="71">
        <v>244</v>
      </c>
      <c r="D261" s="68" t="s">
        <v>17</v>
      </c>
      <c r="E261" s="65" t="s">
        <v>29</v>
      </c>
      <c r="F261" s="74" t="s">
        <v>274</v>
      </c>
      <c r="G261" s="74">
        <v>97</v>
      </c>
      <c r="J261">
        <v>244</v>
      </c>
      <c r="K261" t="s">
        <v>219</v>
      </c>
    </row>
    <row r="262" spans="3:12" ht="30">
      <c r="C262" s="71">
        <v>245</v>
      </c>
      <c r="D262" s="68" t="s">
        <v>17</v>
      </c>
      <c r="E262" s="65" t="s">
        <v>537</v>
      </c>
      <c r="F262" s="74" t="s">
        <v>692</v>
      </c>
      <c r="G262" s="74">
        <v>96</v>
      </c>
      <c r="J262">
        <v>245</v>
      </c>
      <c r="K262" t="s">
        <v>219</v>
      </c>
    </row>
    <row r="263" spans="3:12" ht="30">
      <c r="C263" s="71">
        <v>246</v>
      </c>
      <c r="D263" s="68" t="s">
        <v>17</v>
      </c>
      <c r="E263" s="65" t="s">
        <v>117</v>
      </c>
      <c r="F263" s="74" t="s">
        <v>541</v>
      </c>
      <c r="G263" s="74">
        <v>94</v>
      </c>
      <c r="J263">
        <v>246</v>
      </c>
      <c r="K263" t="s">
        <v>219</v>
      </c>
    </row>
    <row r="264" spans="3:12" ht="15">
      <c r="C264" s="71">
        <v>247</v>
      </c>
      <c r="D264" s="68" t="s">
        <v>17</v>
      </c>
      <c r="E264" s="65" t="s">
        <v>559</v>
      </c>
      <c r="F264" s="74" t="s">
        <v>131</v>
      </c>
      <c r="G264" s="74">
        <v>100</v>
      </c>
      <c r="J264">
        <v>247</v>
      </c>
      <c r="K264" t="s">
        <v>219</v>
      </c>
    </row>
    <row r="265" spans="3:12" ht="75">
      <c r="C265" s="71">
        <v>248</v>
      </c>
      <c r="D265" s="68" t="s">
        <v>17</v>
      </c>
      <c r="E265" s="65" t="s">
        <v>521</v>
      </c>
      <c r="F265" s="74" t="s">
        <v>131</v>
      </c>
      <c r="G265" s="74">
        <v>54</v>
      </c>
      <c r="J265">
        <v>248</v>
      </c>
      <c r="K265" t="s">
        <v>219</v>
      </c>
    </row>
    <row r="266" spans="3:12" ht="60">
      <c r="C266" s="71">
        <v>249</v>
      </c>
      <c r="D266" s="68" t="s">
        <v>17</v>
      </c>
      <c r="E266" s="65" t="s">
        <v>372</v>
      </c>
      <c r="F266" s="74" t="s">
        <v>131</v>
      </c>
      <c r="G266" s="74">
        <v>162</v>
      </c>
      <c r="J266">
        <v>249</v>
      </c>
      <c r="K266" t="s">
        <v>219</v>
      </c>
    </row>
    <row r="267" spans="3:12" ht="75">
      <c r="C267" s="71">
        <v>250</v>
      </c>
      <c r="D267" s="68" t="s">
        <v>17</v>
      </c>
      <c r="E267" s="65" t="s">
        <v>740</v>
      </c>
      <c r="F267" s="74" t="s">
        <v>380</v>
      </c>
      <c r="G267" s="74">
        <v>43</v>
      </c>
      <c r="J267">
        <v>250</v>
      </c>
      <c r="K267" t="s">
        <v>219</v>
      </c>
    </row>
    <row r="268" spans="3:12" ht="45">
      <c r="C268" s="71">
        <v>251</v>
      </c>
      <c r="D268" s="68" t="s">
        <v>17</v>
      </c>
      <c r="E268" s="65" t="s">
        <v>602</v>
      </c>
      <c r="F268" s="74" t="s">
        <v>726</v>
      </c>
      <c r="G268" s="74">
        <v>26</v>
      </c>
      <c r="J268">
        <v>251</v>
      </c>
      <c r="K268" t="s">
        <v>219</v>
      </c>
    </row>
    <row r="269" spans="3:12" ht="45">
      <c r="C269" s="71">
        <v>252</v>
      </c>
      <c r="D269" s="68" t="s">
        <v>17</v>
      </c>
      <c r="E269" s="65" t="s">
        <v>417</v>
      </c>
      <c r="F269" s="74" t="s">
        <v>409</v>
      </c>
      <c r="G269" s="74">
        <v>81</v>
      </c>
      <c r="J269">
        <v>252</v>
      </c>
      <c r="K269" t="s">
        <v>219</v>
      </c>
    </row>
    <row r="270" spans="3:12" ht="15">
      <c r="C270" s="71">
        <v>253</v>
      </c>
      <c r="D270" s="68" t="s">
        <v>17</v>
      </c>
      <c r="E270" s="65" t="s">
        <v>389</v>
      </c>
      <c r="F270" s="74" t="s">
        <v>511</v>
      </c>
      <c r="G270" s="74">
        <v>62</v>
      </c>
      <c r="J270">
        <v>253</v>
      </c>
      <c r="K270" t="s">
        <v>219</v>
      </c>
    </row>
    <row r="271" spans="3:12" ht="15">
      <c r="C271" s="71">
        <v>254</v>
      </c>
      <c r="D271" s="68" t="s">
        <v>17</v>
      </c>
      <c r="E271" s="65" t="s">
        <v>399</v>
      </c>
      <c r="F271" s="74" t="s">
        <v>131</v>
      </c>
      <c r="G271" s="74">
        <v>91</v>
      </c>
      <c r="J271">
        <v>254</v>
      </c>
      <c r="K271" t="s">
        <v>219</v>
      </c>
    </row>
    <row r="272" spans="3:12" ht="75">
      <c r="C272" s="71">
        <v>255</v>
      </c>
      <c r="D272" s="68" t="s">
        <v>17</v>
      </c>
      <c r="E272" s="65" t="s">
        <v>79</v>
      </c>
      <c r="F272" s="74" t="s">
        <v>131</v>
      </c>
      <c r="G272" s="74">
        <v>57</v>
      </c>
      <c r="J272">
        <v>255</v>
      </c>
      <c r="K272" t="s">
        <v>219</v>
      </c>
    </row>
    <row r="273" spans="3:12" ht="60">
      <c r="C273" s="71">
        <v>256</v>
      </c>
      <c r="D273" s="68" t="s">
        <v>17</v>
      </c>
      <c r="E273" s="65" t="s">
        <v>239</v>
      </c>
      <c r="F273" s="74" t="s">
        <v>131</v>
      </c>
      <c r="G273" s="74">
        <v>180</v>
      </c>
      <c r="J273">
        <v>256</v>
      </c>
      <c r="K273" t="s">
        <v>219</v>
      </c>
    </row>
    <row r="274" spans="3:12" ht="75">
      <c r="C274" s="71">
        <v>257</v>
      </c>
      <c r="D274" s="68" t="s">
        <v>17</v>
      </c>
      <c r="E274" s="65" t="s">
        <v>697</v>
      </c>
      <c r="F274" s="74" t="s">
        <v>462</v>
      </c>
      <c r="G274" s="74">
        <v>164</v>
      </c>
      <c r="J274">
        <v>257</v>
      </c>
      <c r="K274" t="s">
        <v>219</v>
      </c>
    </row>
    <row r="275" spans="3:12" ht="30">
      <c r="C275" s="71">
        <v>258</v>
      </c>
      <c r="D275" s="68" t="s">
        <v>17</v>
      </c>
      <c r="E275" s="65" t="s">
        <v>537</v>
      </c>
      <c r="F275" s="74" t="s">
        <v>818</v>
      </c>
      <c r="G275" s="74">
        <v>90</v>
      </c>
      <c r="J275">
        <v>258</v>
      </c>
      <c r="K275" t="s">
        <v>219</v>
      </c>
    </row>
    <row r="276" spans="3:12" ht="30">
      <c r="C276" s="71">
        <v>259</v>
      </c>
      <c r="D276" s="68" t="s">
        <v>17</v>
      </c>
      <c r="E276" s="65" t="s">
        <v>44</v>
      </c>
      <c r="F276" s="74" t="s">
        <v>721</v>
      </c>
      <c r="G276" s="74">
        <v>105</v>
      </c>
      <c r="J276">
        <v>259</v>
      </c>
      <c r="K276" t="s">
        <v>219</v>
      </c>
    </row>
    <row r="277" spans="3:12" ht="30">
      <c r="C277" s="71">
        <v>260</v>
      </c>
      <c r="D277" s="68" t="s">
        <v>17</v>
      </c>
      <c r="E277" s="65" t="s">
        <v>580</v>
      </c>
      <c r="F277" s="74" t="s">
        <v>430</v>
      </c>
      <c r="G277" s="74">
        <v>95</v>
      </c>
      <c r="J277">
        <v>260</v>
      </c>
      <c r="K277" t="s">
        <v>219</v>
      </c>
    </row>
    <row r="278" spans="3:12" ht="15">
      <c r="C278" s="71">
        <v>261</v>
      </c>
      <c r="D278" s="68" t="s">
        <v>17</v>
      </c>
      <c r="E278" s="65" t="s">
        <v>498</v>
      </c>
      <c r="F278" s="74" t="s">
        <v>229</v>
      </c>
      <c r="G278" s="74">
        <v>61</v>
      </c>
      <c r="J278">
        <v>261</v>
      </c>
      <c r="K278" t="s">
        <v>219</v>
      </c>
    </row>
    <row r="279" spans="3:12" ht="15">
      <c r="C279" s="71">
        <v>262</v>
      </c>
      <c r="D279" s="68" t="s">
        <v>17</v>
      </c>
      <c r="E279" s="65" t="s">
        <v>728</v>
      </c>
      <c r="F279" s="74" t="s">
        <v>738</v>
      </c>
      <c r="G279" s="74">
        <v>32</v>
      </c>
      <c r="J279">
        <v>262</v>
      </c>
      <c r="K279" t="s">
        <v>219</v>
      </c>
    </row>
    <row r="280" spans="3:12" ht="15">
      <c r="C280" s="71">
        <v>263</v>
      </c>
      <c r="D280" s="68" t="s">
        <v>17</v>
      </c>
      <c r="E280" s="65" t="s">
        <v>330</v>
      </c>
      <c r="F280" s="74" t="s">
        <v>37</v>
      </c>
      <c r="G280" s="74">
        <v>31</v>
      </c>
      <c r="J280">
        <v>263</v>
      </c>
      <c r="K280" t="s">
        <v>219</v>
      </c>
    </row>
    <row r="281" spans="3:12" ht="30">
      <c r="C281" s="71">
        <v>264</v>
      </c>
      <c r="D281" s="68" t="s">
        <v>17</v>
      </c>
      <c r="E281" s="65" t="s">
        <v>111</v>
      </c>
      <c r="F281" s="74" t="s">
        <v>131</v>
      </c>
      <c r="G281" s="74">
        <v>108</v>
      </c>
      <c r="J281">
        <v>264</v>
      </c>
      <c r="K281" t="s">
        <v>219</v>
      </c>
    </row>
    <row r="282" spans="3:12" ht="45">
      <c r="C282" s="71">
        <v>265</v>
      </c>
      <c r="D282" s="68" t="s">
        <v>17</v>
      </c>
      <c r="E282" s="65" t="s">
        <v>523</v>
      </c>
      <c r="F282" s="74" t="s">
        <v>131</v>
      </c>
      <c r="G282" s="74">
        <v>12</v>
      </c>
      <c r="J282">
        <v>265</v>
      </c>
      <c r="K282" t="s">
        <v>219</v>
      </c>
    </row>
    <row r="283" spans="3:12" ht="30">
      <c r="C283" s="71">
        <v>266</v>
      </c>
      <c r="D283" s="68" t="s">
        <v>17</v>
      </c>
      <c r="E283" s="65" t="s">
        <v>254</v>
      </c>
      <c r="F283" s="74" t="s">
        <v>131</v>
      </c>
      <c r="G283" s="74">
        <v>28</v>
      </c>
      <c r="J283">
        <v>266</v>
      </c>
      <c r="K283" t="s">
        <v>219</v>
      </c>
    </row>
    <row r="284" spans="3:12" ht="45">
      <c r="C284" s="71">
        <v>267</v>
      </c>
      <c r="D284" s="68" t="s">
        <v>17</v>
      </c>
      <c r="E284" s="65" t="s">
        <v>286</v>
      </c>
      <c r="F284" s="74" t="s">
        <v>131</v>
      </c>
      <c r="G284" s="74">
        <v>61</v>
      </c>
      <c r="J284">
        <v>267</v>
      </c>
      <c r="K284" t="s">
        <v>219</v>
      </c>
    </row>
    <row r="285" spans="3:12" ht="45">
      <c r="C285" s="71">
        <v>268</v>
      </c>
      <c r="D285" s="68" t="s">
        <v>17</v>
      </c>
      <c r="E285" s="65" t="s">
        <v>444</v>
      </c>
      <c r="F285" s="74" t="s">
        <v>131</v>
      </c>
      <c r="G285" s="74">
        <v>83</v>
      </c>
      <c r="J285">
        <v>268</v>
      </c>
      <c r="K285" t="s">
        <v>219</v>
      </c>
    </row>
    <row r="286" spans="3:12" ht="45">
      <c r="C286" s="71">
        <v>269</v>
      </c>
      <c r="D286" s="68" t="s">
        <v>17</v>
      </c>
      <c r="E286" s="65" t="s">
        <v>510</v>
      </c>
      <c r="F286" s="74" t="s">
        <v>131</v>
      </c>
      <c r="G286" s="74">
        <v>143</v>
      </c>
      <c r="J286">
        <v>269</v>
      </c>
      <c r="K286" t="s">
        <v>219</v>
      </c>
    </row>
    <row r="287" spans="3:12" ht="60">
      <c r="C287" s="71">
        <v>270</v>
      </c>
      <c r="D287" s="68" t="s">
        <v>17</v>
      </c>
      <c r="E287" s="65" t="s">
        <v>506</v>
      </c>
      <c r="F287" s="74" t="s">
        <v>350</v>
      </c>
      <c r="G287" s="74">
        <v>18</v>
      </c>
      <c r="J287">
        <v>270</v>
      </c>
      <c r="K287" t="s">
        <v>219</v>
      </c>
    </row>
    <row r="288" spans="3:12" ht="75">
      <c r="C288" s="71">
        <v>271</v>
      </c>
      <c r="D288" s="68" t="s">
        <v>17</v>
      </c>
      <c r="E288" s="65" t="s">
        <v>157</v>
      </c>
      <c r="F288" s="74" t="s">
        <v>648</v>
      </c>
      <c r="G288" s="74">
        <v>250</v>
      </c>
      <c r="J288">
        <v>271</v>
      </c>
      <c r="K288" t="s">
        <v>219</v>
      </c>
    </row>
    <row r="289" spans="3:12" ht="75">
      <c r="C289" s="71">
        <v>272</v>
      </c>
      <c r="D289" s="68" t="s">
        <v>17</v>
      </c>
      <c r="E289" s="65" t="s">
        <v>373</v>
      </c>
      <c r="F289" s="74" t="s">
        <v>125</v>
      </c>
      <c r="G289" s="74">
        <v>67</v>
      </c>
      <c r="J289">
        <v>272</v>
      </c>
      <c r="K289" t="s">
        <v>219</v>
      </c>
    </row>
    <row r="290" spans="3:12" ht="30">
      <c r="C290" s="71">
        <v>273</v>
      </c>
      <c r="D290" s="68" t="s">
        <v>17</v>
      </c>
      <c r="E290" s="65" t="s">
        <v>811</v>
      </c>
      <c r="F290" s="74" t="s">
        <v>745</v>
      </c>
      <c r="G290" s="74">
        <v>250</v>
      </c>
      <c r="J290">
        <v>273</v>
      </c>
      <c r="K290" t="s">
        <v>219</v>
      </c>
    </row>
    <row r="291" spans="3:12" ht="30">
      <c r="C291" s="71">
        <v>274</v>
      </c>
      <c r="D291" s="68" t="s">
        <v>17</v>
      </c>
      <c r="E291" s="65" t="s">
        <v>577</v>
      </c>
      <c r="F291" s="74" t="s">
        <v>550</v>
      </c>
      <c r="G291" s="74">
        <v>45</v>
      </c>
      <c r="J291">
        <v>274</v>
      </c>
      <c r="K291" t="s">
        <v>219</v>
      </c>
    </row>
    <row r="292" spans="3:12" ht="30">
      <c r="C292" s="71">
        <v>275</v>
      </c>
      <c r="D292" s="68" t="s">
        <v>17</v>
      </c>
      <c r="E292" s="65" t="s">
        <v>44</v>
      </c>
      <c r="F292" s="74" t="s">
        <v>367</v>
      </c>
      <c r="G292" s="74">
        <v>99</v>
      </c>
      <c r="J292">
        <v>275</v>
      </c>
      <c r="K292" t="s">
        <v>219</v>
      </c>
    </row>
    <row r="293" spans="3:12" ht="30">
      <c r="C293" s="71">
        <v>276</v>
      </c>
      <c r="D293" s="68" t="s">
        <v>17</v>
      </c>
      <c r="E293" s="65" t="s">
        <v>122</v>
      </c>
      <c r="F293" s="74" t="s">
        <v>131</v>
      </c>
      <c r="G293" s="74">
        <v>157</v>
      </c>
      <c r="J293">
        <v>276</v>
      </c>
      <c r="K293" t="s">
        <v>219</v>
      </c>
    </row>
    <row r="294" spans="3:12" ht="45">
      <c r="C294" s="71">
        <v>277</v>
      </c>
      <c r="D294" s="68" t="s">
        <v>17</v>
      </c>
      <c r="E294" s="65" t="s">
        <v>612</v>
      </c>
      <c r="F294" s="74" t="s">
        <v>131</v>
      </c>
      <c r="G294" s="74">
        <v>3</v>
      </c>
      <c r="J294">
        <v>277</v>
      </c>
      <c r="K294" t="s">
        <v>219</v>
      </c>
    </row>
    <row r="295" spans="3:12" ht="30">
      <c r="C295" s="71">
        <v>278</v>
      </c>
      <c r="D295" s="68" t="s">
        <v>17</v>
      </c>
      <c r="E295" s="65" t="s">
        <v>228</v>
      </c>
      <c r="F295" s="74" t="s">
        <v>131</v>
      </c>
      <c r="G295" s="74">
        <v>28</v>
      </c>
      <c r="J295">
        <v>278</v>
      </c>
      <c r="K295" t="s">
        <v>219</v>
      </c>
    </row>
    <row r="296" spans="3:12" ht="45">
      <c r="C296" s="71">
        <v>279</v>
      </c>
      <c r="D296" s="68" t="s">
        <v>17</v>
      </c>
      <c r="E296" s="65" t="s">
        <v>795</v>
      </c>
      <c r="F296" s="74" t="s">
        <v>131</v>
      </c>
      <c r="G296" s="74">
        <v>272</v>
      </c>
      <c r="J296">
        <v>279</v>
      </c>
      <c r="K296" t="s">
        <v>219</v>
      </c>
    </row>
    <row r="297" spans="3:12" ht="75">
      <c r="C297" s="71">
        <v>280</v>
      </c>
      <c r="D297" s="68" t="s">
        <v>17</v>
      </c>
      <c r="E297" s="65" t="s">
        <v>669</v>
      </c>
      <c r="F297" s="74" t="s">
        <v>231</v>
      </c>
      <c r="G297" s="74">
        <v>208</v>
      </c>
      <c r="J297">
        <v>280</v>
      </c>
      <c r="K297" t="s">
        <v>219</v>
      </c>
    </row>
    <row r="298" spans="3:12" ht="30">
      <c r="C298" s="71">
        <v>281</v>
      </c>
      <c r="D298" s="68" t="s">
        <v>17</v>
      </c>
      <c r="E298" s="65" t="s">
        <v>811</v>
      </c>
      <c r="F298" s="74" t="s">
        <v>108</v>
      </c>
      <c r="G298" s="74">
        <v>250</v>
      </c>
      <c r="J298">
        <v>281</v>
      </c>
      <c r="K298" t="s">
        <v>219</v>
      </c>
    </row>
    <row r="299" spans="3:12" ht="30">
      <c r="C299" s="71">
        <v>282</v>
      </c>
      <c r="D299" s="68" t="s">
        <v>17</v>
      </c>
      <c r="E299" s="65" t="s">
        <v>577</v>
      </c>
      <c r="F299" s="74" t="s">
        <v>346</v>
      </c>
      <c r="G299" s="74">
        <v>49</v>
      </c>
      <c r="J299">
        <v>282</v>
      </c>
      <c r="K299" t="s">
        <v>219</v>
      </c>
    </row>
    <row r="300" spans="3:12" ht="30">
      <c r="C300" s="71">
        <v>283</v>
      </c>
      <c r="D300" s="68" t="s">
        <v>17</v>
      </c>
      <c r="E300" s="65" t="s">
        <v>186</v>
      </c>
      <c r="F300" s="74" t="s">
        <v>131</v>
      </c>
      <c r="G300" s="74">
        <v>112</v>
      </c>
      <c r="J300">
        <v>283</v>
      </c>
      <c r="K300" t="s">
        <v>219</v>
      </c>
    </row>
    <row r="301" spans="3:12" ht="30">
      <c r="C301" s="71">
        <v>284</v>
      </c>
      <c r="D301" s="68" t="s">
        <v>17</v>
      </c>
      <c r="E301" s="65" t="s">
        <v>480</v>
      </c>
      <c r="F301" s="74" t="s">
        <v>131</v>
      </c>
      <c r="G301" s="74">
        <v>4</v>
      </c>
      <c r="J301">
        <v>284</v>
      </c>
      <c r="K301" t="s">
        <v>219</v>
      </c>
    </row>
    <row r="302" spans="3:12" ht="45">
      <c r="C302" s="71">
        <v>285</v>
      </c>
      <c r="D302" s="68" t="s">
        <v>17</v>
      </c>
      <c r="E302" s="65" t="s">
        <v>679</v>
      </c>
      <c r="F302" s="74" t="s">
        <v>131</v>
      </c>
      <c r="G302" s="74">
        <v>130</v>
      </c>
      <c r="J302">
        <v>285</v>
      </c>
      <c r="K302" t="s">
        <v>219</v>
      </c>
    </row>
    <row r="303" spans="3:12" ht="75">
      <c r="C303" s="71">
        <v>286</v>
      </c>
      <c r="D303" s="68" t="s">
        <v>17</v>
      </c>
      <c r="E303" s="65" t="s">
        <v>669</v>
      </c>
      <c r="F303" s="74" t="s">
        <v>210</v>
      </c>
      <c r="G303" s="74">
        <v>208</v>
      </c>
      <c r="J303">
        <v>286</v>
      </c>
      <c r="K303" t="s">
        <v>219</v>
      </c>
    </row>
    <row r="304" spans="3:12" ht="30">
      <c r="C304" s="71">
        <v>287</v>
      </c>
      <c r="D304" s="68" t="s">
        <v>17</v>
      </c>
      <c r="E304" s="65" t="s">
        <v>811</v>
      </c>
      <c r="F304" s="74" t="s">
        <v>687</v>
      </c>
      <c r="G304" s="74">
        <v>250</v>
      </c>
      <c r="J304">
        <v>287</v>
      </c>
      <c r="K304" t="s">
        <v>219</v>
      </c>
    </row>
    <row r="305" spans="3:12" ht="30">
      <c r="C305" s="71">
        <v>288</v>
      </c>
      <c r="D305" s="68" t="s">
        <v>17</v>
      </c>
      <c r="E305" s="65" t="s">
        <v>577</v>
      </c>
      <c r="F305" s="74" t="s">
        <v>374</v>
      </c>
      <c r="G305" s="74">
        <v>64</v>
      </c>
      <c r="J305">
        <v>288</v>
      </c>
      <c r="K305" t="s">
        <v>219</v>
      </c>
    </row>
    <row r="306" spans="3:12" ht="30">
      <c r="C306" s="71">
        <v>289</v>
      </c>
      <c r="D306" s="68" t="s">
        <v>17</v>
      </c>
      <c r="E306" s="65" t="s">
        <v>580</v>
      </c>
      <c r="F306" s="74" t="s">
        <v>775</v>
      </c>
      <c r="G306" s="74">
        <v>98</v>
      </c>
      <c r="J306">
        <v>289</v>
      </c>
      <c r="K306" t="s">
        <v>219</v>
      </c>
    </row>
    <row r="307" spans="3:12" ht="15">
      <c r="C307" s="71">
        <v>290</v>
      </c>
      <c r="D307" s="68" t="s">
        <v>17</v>
      </c>
      <c r="E307" s="65" t="s">
        <v>728</v>
      </c>
      <c r="F307" s="74" t="s">
        <v>425</v>
      </c>
      <c r="G307" s="74">
        <v>34</v>
      </c>
      <c r="J307">
        <v>290</v>
      </c>
      <c r="K307" t="s">
        <v>219</v>
      </c>
    </row>
    <row r="308" spans="3:12" ht="30">
      <c r="C308" s="71">
        <v>291</v>
      </c>
      <c r="D308" s="68" t="s">
        <v>17</v>
      </c>
      <c r="E308" s="65" t="s">
        <v>195</v>
      </c>
      <c r="F308" s="74" t="s">
        <v>131</v>
      </c>
      <c r="G308" s="74">
        <v>101</v>
      </c>
      <c r="J308">
        <v>291</v>
      </c>
      <c r="K308" t="s">
        <v>219</v>
      </c>
    </row>
    <row r="309" spans="3:12" ht="30">
      <c r="C309" s="71">
        <v>292</v>
      </c>
      <c r="D309" s="68" t="s">
        <v>17</v>
      </c>
      <c r="E309" s="65" t="s">
        <v>454</v>
      </c>
      <c r="F309" s="74" t="s">
        <v>131</v>
      </c>
      <c r="G309" s="74">
        <v>4</v>
      </c>
      <c r="J309">
        <v>292</v>
      </c>
      <c r="K309" t="s">
        <v>219</v>
      </c>
    </row>
    <row r="310" spans="3:12" ht="45">
      <c r="C310" s="71">
        <v>293</v>
      </c>
      <c r="D310" s="68" t="s">
        <v>17</v>
      </c>
      <c r="E310" s="65" t="s">
        <v>520</v>
      </c>
      <c r="F310" s="74" t="s">
        <v>131</v>
      </c>
      <c r="G310" s="74">
        <v>115</v>
      </c>
      <c r="J310">
        <v>293</v>
      </c>
      <c r="K310" t="s">
        <v>219</v>
      </c>
    </row>
    <row r="311" spans="3:12" ht="75">
      <c r="C311" s="71">
        <v>294</v>
      </c>
      <c r="D311" s="68" t="s">
        <v>17</v>
      </c>
      <c r="E311" s="65" t="s">
        <v>0</v>
      </c>
      <c r="F311" s="74" t="s">
        <v>104</v>
      </c>
      <c r="G311" s="74">
        <v>69</v>
      </c>
      <c r="J311">
        <v>294</v>
      </c>
      <c r="K311" t="s">
        <v>219</v>
      </c>
    </row>
    <row r="312" spans="3:12" ht="30">
      <c r="C312" s="71">
        <v>295</v>
      </c>
      <c r="D312" s="68" t="s">
        <v>17</v>
      </c>
      <c r="E312" s="65" t="s">
        <v>811</v>
      </c>
      <c r="F312" s="74" t="s">
        <v>26</v>
      </c>
      <c r="G312" s="74">
        <v>248</v>
      </c>
      <c r="J312">
        <v>295</v>
      </c>
      <c r="K312" t="s">
        <v>219</v>
      </c>
    </row>
    <row r="313" spans="3:12" ht="30">
      <c r="C313" s="71">
        <v>296</v>
      </c>
      <c r="D313" s="68" t="s">
        <v>17</v>
      </c>
      <c r="E313" s="65" t="s">
        <v>577</v>
      </c>
      <c r="F313" s="74" t="s">
        <v>370</v>
      </c>
      <c r="G313" s="74">
        <v>52</v>
      </c>
      <c r="J313">
        <v>296</v>
      </c>
      <c r="K313" t="s">
        <v>219</v>
      </c>
    </row>
    <row r="314" spans="3:12" ht="30">
      <c r="C314" s="71">
        <v>297</v>
      </c>
      <c r="D314" s="68" t="s">
        <v>17</v>
      </c>
      <c r="E314" s="65" t="s">
        <v>164</v>
      </c>
      <c r="F314" s="74" t="s">
        <v>131</v>
      </c>
      <c r="G314" s="74">
        <v>117</v>
      </c>
      <c r="J314">
        <v>297</v>
      </c>
      <c r="K314" t="s">
        <v>219</v>
      </c>
    </row>
    <row r="315" spans="3:12" ht="45">
      <c r="C315" s="71">
        <v>298</v>
      </c>
      <c r="D315" s="68" t="s">
        <v>17</v>
      </c>
      <c r="E315" s="65" t="s">
        <v>147</v>
      </c>
      <c r="F315" s="74" t="s">
        <v>131</v>
      </c>
      <c r="G315" s="74">
        <v>22</v>
      </c>
      <c r="J315">
        <v>298</v>
      </c>
      <c r="K315" t="s">
        <v>219</v>
      </c>
    </row>
    <row r="316" spans="3:12" ht="45">
      <c r="C316" s="71">
        <v>299</v>
      </c>
      <c r="D316" s="68" t="s">
        <v>17</v>
      </c>
      <c r="E316" s="65" t="s">
        <v>395</v>
      </c>
      <c r="F316" s="74" t="s">
        <v>131</v>
      </c>
      <c r="G316" s="74">
        <v>3</v>
      </c>
      <c r="J316">
        <v>299</v>
      </c>
      <c r="K316" t="s">
        <v>219</v>
      </c>
    </row>
    <row r="317" spans="3:12" ht="30">
      <c r="C317" s="71">
        <v>300</v>
      </c>
      <c r="D317" s="68" t="s">
        <v>17</v>
      </c>
      <c r="E317" s="65" t="s">
        <v>759</v>
      </c>
      <c r="F317" s="74" t="s">
        <v>131</v>
      </c>
      <c r="G317" s="74">
        <v>6</v>
      </c>
      <c r="J317">
        <v>300</v>
      </c>
      <c r="K317" t="s">
        <v>219</v>
      </c>
    </row>
    <row r="318" spans="3:12" ht="45">
      <c r="C318" s="71">
        <v>301</v>
      </c>
      <c r="D318" s="68" t="s">
        <v>17</v>
      </c>
      <c r="E318" s="65" t="s">
        <v>771</v>
      </c>
      <c r="F318" s="74" t="s">
        <v>131</v>
      </c>
      <c r="G318" s="74">
        <v>209</v>
      </c>
      <c r="J318">
        <v>301</v>
      </c>
      <c r="K318" t="s">
        <v>219</v>
      </c>
    </row>
    <row r="319" spans="3:12" ht="45">
      <c r="C319" s="71">
        <v>302</v>
      </c>
      <c r="D319" s="68" t="s">
        <v>17</v>
      </c>
      <c r="E319" s="65" t="s">
        <v>631</v>
      </c>
      <c r="F319" s="74" t="s">
        <v>131</v>
      </c>
      <c r="G319" s="74">
        <v>60</v>
      </c>
      <c r="J319">
        <v>302</v>
      </c>
      <c r="K319" t="s">
        <v>219</v>
      </c>
    </row>
    <row r="320" spans="3:12" ht="30">
      <c r="C320" s="71">
        <v>303</v>
      </c>
      <c r="D320" s="68" t="s">
        <v>17</v>
      </c>
      <c r="E320" s="65" t="s">
        <v>705</v>
      </c>
      <c r="F320" s="74" t="s">
        <v>131</v>
      </c>
      <c r="G320" s="74">
        <v>1</v>
      </c>
      <c r="J320">
        <v>303</v>
      </c>
      <c r="K320" t="s">
        <v>219</v>
      </c>
    </row>
    <row r="321" spans="3:12" ht="45">
      <c r="C321" s="71">
        <v>304</v>
      </c>
      <c r="D321" s="68" t="s">
        <v>17</v>
      </c>
      <c r="E321" s="65" t="s">
        <v>483</v>
      </c>
      <c r="F321" s="74" t="s">
        <v>131</v>
      </c>
      <c r="G321" s="74">
        <v>7</v>
      </c>
      <c r="J321">
        <v>304</v>
      </c>
      <c r="K321" t="s">
        <v>219</v>
      </c>
    </row>
    <row r="322" spans="3:12" ht="30">
      <c r="C322" s="71">
        <v>305</v>
      </c>
      <c r="D322" s="68" t="s">
        <v>17</v>
      </c>
      <c r="E322" s="65" t="s">
        <v>784</v>
      </c>
      <c r="F322" s="74" t="s">
        <v>383</v>
      </c>
      <c r="G322" s="74">
        <v>49</v>
      </c>
      <c r="J322">
        <v>305</v>
      </c>
      <c r="K322" t="s">
        <v>219</v>
      </c>
    </row>
    <row r="323" spans="3:12" ht="30">
      <c r="C323" s="71">
        <v>306</v>
      </c>
      <c r="D323" s="68" t="s">
        <v>17</v>
      </c>
      <c r="E323" s="65" t="s">
        <v>233</v>
      </c>
      <c r="F323" s="74" t="s">
        <v>597</v>
      </c>
      <c r="G323" s="74">
        <v>8</v>
      </c>
      <c r="J323">
        <v>306</v>
      </c>
      <c r="K323" t="s">
        <v>219</v>
      </c>
    </row>
    <row r="324" spans="3:12" ht="75">
      <c r="C324" s="71">
        <v>307</v>
      </c>
      <c r="D324" s="68" t="s">
        <v>17</v>
      </c>
      <c r="E324" s="65" t="s">
        <v>337</v>
      </c>
      <c r="F324" s="74" t="s">
        <v>744</v>
      </c>
      <c r="G324" s="74">
        <v>250</v>
      </c>
      <c r="J324">
        <v>307</v>
      </c>
      <c r="K324" t="s">
        <v>219</v>
      </c>
    </row>
    <row r="325" spans="3:12" ht="75">
      <c r="C325" s="71">
        <v>308</v>
      </c>
      <c r="D325" s="68" t="s">
        <v>17</v>
      </c>
      <c r="E325" s="65" t="s">
        <v>639</v>
      </c>
      <c r="F325" s="74" t="s">
        <v>67</v>
      </c>
      <c r="G325" s="74">
        <v>186</v>
      </c>
      <c r="J325">
        <v>308</v>
      </c>
      <c r="K325" t="s">
        <v>219</v>
      </c>
    </row>
    <row r="326" spans="3:12" ht="30">
      <c r="C326" s="71">
        <v>309</v>
      </c>
      <c r="D326" s="68" t="s">
        <v>17</v>
      </c>
      <c r="E326" s="65" t="s">
        <v>811</v>
      </c>
      <c r="F326" s="74" t="s">
        <v>470</v>
      </c>
      <c r="G326" s="74">
        <v>220</v>
      </c>
      <c r="J326">
        <v>309</v>
      </c>
      <c r="K326" t="s">
        <v>219</v>
      </c>
    </row>
    <row r="327" spans="3:12" ht="30">
      <c r="C327" s="71">
        <v>310</v>
      </c>
      <c r="D327" s="68" t="s">
        <v>17</v>
      </c>
      <c r="E327" s="65" t="s">
        <v>577</v>
      </c>
      <c r="F327" s="74" t="s">
        <v>82</v>
      </c>
      <c r="G327" s="74">
        <v>209</v>
      </c>
      <c r="J327">
        <v>310</v>
      </c>
      <c r="K327" t="s">
        <v>219</v>
      </c>
    </row>
    <row r="328" spans="3:12" ht="30">
      <c r="C328" s="71">
        <v>311</v>
      </c>
      <c r="D328" s="68" t="s">
        <v>17</v>
      </c>
      <c r="E328" s="65" t="s">
        <v>580</v>
      </c>
      <c r="F328" s="74" t="s">
        <v>673</v>
      </c>
      <c r="G328" s="74">
        <v>37</v>
      </c>
      <c r="J328">
        <v>311</v>
      </c>
      <c r="K328" t="s">
        <v>219</v>
      </c>
    </row>
    <row r="329" spans="3:12" ht="30">
      <c r="C329" s="71">
        <v>312</v>
      </c>
      <c r="D329" s="68" t="s">
        <v>17</v>
      </c>
      <c r="E329" s="65" t="s">
        <v>343</v>
      </c>
      <c r="F329" s="74" t="s">
        <v>131</v>
      </c>
      <c r="G329" s="74">
        <v>126</v>
      </c>
      <c r="J329">
        <v>312</v>
      </c>
      <c r="K329" t="s">
        <v>219</v>
      </c>
    </row>
    <row r="330" spans="3:12" ht="45">
      <c r="C330" s="71">
        <v>313</v>
      </c>
      <c r="D330" s="68" t="s">
        <v>17</v>
      </c>
      <c r="E330" s="65" t="s">
        <v>507</v>
      </c>
      <c r="F330" s="74" t="s">
        <v>131</v>
      </c>
      <c r="G330" s="74">
        <v>36</v>
      </c>
      <c r="J330">
        <v>313</v>
      </c>
      <c r="K330" t="s">
        <v>219</v>
      </c>
    </row>
    <row r="331" spans="3:12" ht="45">
      <c r="C331" s="71">
        <v>314</v>
      </c>
      <c r="D331" s="68" t="s">
        <v>17</v>
      </c>
      <c r="E331" s="65" t="s">
        <v>25</v>
      </c>
      <c r="F331" s="74" t="s">
        <v>131</v>
      </c>
      <c r="G331" s="74">
        <v>6</v>
      </c>
      <c r="J331">
        <v>314</v>
      </c>
      <c r="K331" t="s">
        <v>219</v>
      </c>
    </row>
    <row r="332" spans="3:12" ht="30">
      <c r="C332" s="71">
        <v>315</v>
      </c>
      <c r="D332" s="68" t="s">
        <v>17</v>
      </c>
      <c r="E332" s="65" t="s">
        <v>296</v>
      </c>
      <c r="F332" s="74" t="s">
        <v>131</v>
      </c>
      <c r="G332" s="74">
        <v>9</v>
      </c>
      <c r="J332">
        <v>315</v>
      </c>
      <c r="K332" t="s">
        <v>219</v>
      </c>
    </row>
    <row r="333" spans="3:12" ht="90">
      <c r="C333" s="71">
        <v>316</v>
      </c>
      <c r="D333" s="68" t="s">
        <v>17</v>
      </c>
      <c r="E333" s="65" t="s">
        <v>382</v>
      </c>
      <c r="F333" s="74" t="s">
        <v>131</v>
      </c>
      <c r="G333" s="74">
        <v>293</v>
      </c>
      <c r="J333">
        <v>316</v>
      </c>
      <c r="K333" t="s">
        <v>219</v>
      </c>
    </row>
    <row r="334" spans="3:12" ht="75">
      <c r="C334" s="71">
        <v>317</v>
      </c>
      <c r="D334" s="68" t="s">
        <v>17</v>
      </c>
      <c r="E334" s="65" t="s">
        <v>74</v>
      </c>
      <c r="F334" s="74" t="s">
        <v>131</v>
      </c>
      <c r="G334" s="74">
        <v>97</v>
      </c>
      <c r="J334">
        <v>317</v>
      </c>
      <c r="K334" t="s">
        <v>219</v>
      </c>
    </row>
    <row r="335" spans="3:12" ht="45">
      <c r="C335" s="71">
        <v>318</v>
      </c>
      <c r="D335" s="68" t="s">
        <v>17</v>
      </c>
      <c r="E335" s="65" t="s">
        <v>455</v>
      </c>
      <c r="F335" s="74" t="s">
        <v>131</v>
      </c>
      <c r="G335" s="74">
        <v>9</v>
      </c>
      <c r="J335">
        <v>318</v>
      </c>
      <c r="K335" t="s">
        <v>219</v>
      </c>
    </row>
    <row r="336" spans="3:12" ht="75">
      <c r="C336" s="71">
        <v>319</v>
      </c>
      <c r="D336" s="68" t="s">
        <v>17</v>
      </c>
      <c r="E336" s="65" t="s">
        <v>337</v>
      </c>
      <c r="F336" s="74" t="s">
        <v>70</v>
      </c>
      <c r="G336" s="74">
        <v>219</v>
      </c>
      <c r="J336">
        <v>319</v>
      </c>
      <c r="K336" t="s">
        <v>219</v>
      </c>
    </row>
    <row r="337" spans="3:12" ht="75">
      <c r="C337" s="71">
        <v>320</v>
      </c>
      <c r="D337" s="68" t="s">
        <v>17</v>
      </c>
      <c r="E337" s="65" t="s">
        <v>639</v>
      </c>
      <c r="F337" s="74" t="s">
        <v>686</v>
      </c>
      <c r="G337" s="74">
        <v>227</v>
      </c>
      <c r="J337">
        <v>320</v>
      </c>
      <c r="K337" t="s">
        <v>219</v>
      </c>
    </row>
    <row r="338" spans="3:12" ht="75">
      <c r="C338" s="71">
        <v>321</v>
      </c>
      <c r="D338" s="68" t="s">
        <v>17</v>
      </c>
      <c r="E338" s="65" t="s">
        <v>371</v>
      </c>
      <c r="F338" s="74" t="s">
        <v>258</v>
      </c>
      <c r="G338" s="74">
        <v>242</v>
      </c>
      <c r="J338">
        <v>321</v>
      </c>
      <c r="K338" t="s">
        <v>219</v>
      </c>
    </row>
    <row r="339" spans="3:12" ht="75">
      <c r="C339" s="71">
        <v>322</v>
      </c>
      <c r="D339" s="68" t="s">
        <v>17</v>
      </c>
      <c r="E339" s="65" t="s">
        <v>780</v>
      </c>
      <c r="F339" s="74" t="s">
        <v>793</v>
      </c>
      <c r="G339" s="74">
        <v>90</v>
      </c>
      <c r="J339">
        <v>322</v>
      </c>
      <c r="K339" t="s">
        <v>219</v>
      </c>
    </row>
    <row r="340" spans="3:12" ht="30">
      <c r="C340" s="71" t="s">
        <v>528</v>
      </c>
      <c r="D340" s="68" t="s">
        <v>17</v>
      </c>
      <c r="E340" s="65" t="s">
        <v>537</v>
      </c>
      <c r="F340" s="74" t="s">
        <v>735</v>
      </c>
      <c r="G340" s="74">
        <v>223</v>
      </c>
      <c r="J340">
        <v>323</v>
      </c>
      <c r="K340" t="s">
        <v>146</v>
      </c>
      <c r="L340" t="s">
        <v>479</v>
      </c>
    </row>
    <row r="341" spans="3:12" ht="30">
      <c r="C341" s="71" t="s">
        <v>13</v>
      </c>
      <c r="D341" s="68" t="s">
        <v>17</v>
      </c>
      <c r="E341" s="65" t="s">
        <v>537</v>
      </c>
      <c r="F341" s="74" t="s">
        <v>574</v>
      </c>
      <c r="G341" s="74">
        <v>228</v>
      </c>
      <c r="J341">
        <v>324</v>
      </c>
      <c r="K341" t="s">
        <v>146</v>
      </c>
      <c r="L341" t="s">
        <v>479</v>
      </c>
    </row>
    <row r="342" spans="3:12" ht="30">
      <c r="C342" s="71" t="s">
        <v>348</v>
      </c>
      <c r="D342" s="68" t="s">
        <v>17</v>
      </c>
      <c r="E342" s="65" t="s">
        <v>537</v>
      </c>
      <c r="F342" s="74" t="s">
        <v>763</v>
      </c>
      <c r="G342" s="74">
        <v>187</v>
      </c>
      <c r="J342">
        <v>325</v>
      </c>
      <c r="K342" t="s">
        <v>146</v>
      </c>
      <c r="L342" t="s">
        <v>479</v>
      </c>
    </row>
    <row r="343" spans="3:12" ht="30">
      <c r="C343" s="71">
        <v>326</v>
      </c>
      <c r="D343" s="68" t="s">
        <v>17</v>
      </c>
      <c r="E343" s="65" t="s">
        <v>202</v>
      </c>
      <c r="F343" s="74" t="s">
        <v>684</v>
      </c>
      <c r="G343" s="74">
        <v>153</v>
      </c>
      <c r="J343">
        <v>326</v>
      </c>
      <c r="K343" t="s">
        <v>219</v>
      </c>
    </row>
    <row r="344" spans="3:12" ht="30">
      <c r="C344" s="71">
        <v>327</v>
      </c>
      <c r="D344" s="68" t="s">
        <v>17</v>
      </c>
      <c r="E344" s="65" t="s">
        <v>10</v>
      </c>
      <c r="F344" s="74" t="s">
        <v>684</v>
      </c>
      <c r="G344" s="74">
        <v>16</v>
      </c>
      <c r="J344">
        <v>327</v>
      </c>
      <c r="K344" t="s">
        <v>219</v>
      </c>
    </row>
    <row r="345" spans="3:12" ht="45">
      <c r="C345" s="71">
        <v>328</v>
      </c>
      <c r="D345" s="68" t="s">
        <v>17</v>
      </c>
      <c r="E345" s="65" t="s">
        <v>644</v>
      </c>
      <c r="F345" s="74" t="s">
        <v>684</v>
      </c>
      <c r="G345" s="74">
        <v>9</v>
      </c>
      <c r="J345">
        <v>328</v>
      </c>
      <c r="K345" t="s">
        <v>219</v>
      </c>
    </row>
    <row r="346" spans="3:12" ht="30">
      <c r="C346" s="71">
        <v>329</v>
      </c>
      <c r="D346" s="68" t="s">
        <v>17</v>
      </c>
      <c r="E346" s="65" t="s">
        <v>813</v>
      </c>
      <c r="F346" s="74" t="s">
        <v>684</v>
      </c>
      <c r="G346" s="74">
        <v>7</v>
      </c>
      <c r="J346">
        <v>329</v>
      </c>
      <c r="K346" t="s">
        <v>219</v>
      </c>
    </row>
    <row r="347" spans="3:12" ht="90">
      <c r="C347" s="71">
        <v>330</v>
      </c>
      <c r="D347" s="68" t="s">
        <v>17</v>
      </c>
      <c r="E347" s="65" t="s">
        <v>778</v>
      </c>
      <c r="F347" s="74" t="s">
        <v>684</v>
      </c>
      <c r="G347" s="74">
        <v>285</v>
      </c>
      <c r="J347">
        <v>330</v>
      </c>
      <c r="K347" t="s">
        <v>219</v>
      </c>
    </row>
    <row r="348" spans="3:12" ht="75">
      <c r="C348" s="71">
        <v>331</v>
      </c>
      <c r="D348" s="68" t="s">
        <v>17</v>
      </c>
      <c r="E348" s="65" t="s">
        <v>619</v>
      </c>
      <c r="F348" s="74" t="s">
        <v>684</v>
      </c>
      <c r="G348" s="74">
        <v>94</v>
      </c>
      <c r="J348">
        <v>331</v>
      </c>
      <c r="K348" t="s">
        <v>219</v>
      </c>
    </row>
    <row r="349" spans="3:12" ht="30">
      <c r="C349" s="71">
        <v>332</v>
      </c>
      <c r="D349" s="68" t="s">
        <v>17</v>
      </c>
      <c r="E349" s="65" t="s">
        <v>649</v>
      </c>
      <c r="F349" s="74" t="s">
        <v>684</v>
      </c>
      <c r="G349" s="74">
        <v>18</v>
      </c>
      <c r="J349">
        <v>332</v>
      </c>
      <c r="K349" t="s">
        <v>219</v>
      </c>
    </row>
    <row r="350" spans="3:12" ht="75">
      <c r="C350" s="71" t="s">
        <v>42</v>
      </c>
      <c r="D350" s="68" t="s">
        <v>17</v>
      </c>
      <c r="E350" s="65" t="s">
        <v>168</v>
      </c>
      <c r="F350" s="74" t="s">
        <v>331</v>
      </c>
      <c r="G350" s="74">
        <v>250</v>
      </c>
      <c r="J350">
        <v>333</v>
      </c>
      <c r="K350" t="s">
        <v>146</v>
      </c>
      <c r="L350" t="s">
        <v>479</v>
      </c>
    </row>
    <row r="351" spans="3:12" ht="75">
      <c r="C351" s="71" t="s">
        <v>333</v>
      </c>
      <c r="D351" s="68" t="s">
        <v>17</v>
      </c>
      <c r="E351" s="65" t="s">
        <v>168</v>
      </c>
      <c r="F351" s="74" t="s">
        <v>645</v>
      </c>
      <c r="G351" s="74">
        <v>200</v>
      </c>
      <c r="J351">
        <v>334</v>
      </c>
      <c r="K351" t="s">
        <v>146</v>
      </c>
      <c r="L351" t="s">
        <v>479</v>
      </c>
    </row>
    <row r="352" spans="3:12" ht="75">
      <c r="C352" s="71" t="s">
        <v>315</v>
      </c>
      <c r="D352" s="68" t="s">
        <v>17</v>
      </c>
      <c r="E352" s="65" t="s">
        <v>168</v>
      </c>
      <c r="F352" s="74" t="s">
        <v>496</v>
      </c>
      <c r="G352" s="74">
        <v>201</v>
      </c>
      <c r="J352">
        <v>335</v>
      </c>
      <c r="K352" t="s">
        <v>146</v>
      </c>
      <c r="L352" t="s">
        <v>479</v>
      </c>
    </row>
    <row r="353" spans="3:12" ht="75">
      <c r="C353" s="71" t="s">
        <v>12</v>
      </c>
      <c r="D353" s="68" t="s">
        <v>17</v>
      </c>
      <c r="E353" s="65" t="s">
        <v>168</v>
      </c>
      <c r="F353" s="74" t="s">
        <v>513</v>
      </c>
      <c r="G353" s="74">
        <v>245</v>
      </c>
      <c r="J353">
        <v>336</v>
      </c>
      <c r="K353" t="s">
        <v>146</v>
      </c>
      <c r="L353" t="s">
        <v>479</v>
      </c>
    </row>
    <row r="354" spans="3:12" ht="75">
      <c r="C354" s="71" t="s">
        <v>200</v>
      </c>
      <c r="D354" s="68" t="s">
        <v>17</v>
      </c>
      <c r="E354" s="65" t="s">
        <v>168</v>
      </c>
      <c r="F354" s="74" t="s">
        <v>130</v>
      </c>
      <c r="G354" s="74">
        <v>2006</v>
      </c>
      <c r="J354">
        <v>337</v>
      </c>
      <c r="K354" t="s">
        <v>146</v>
      </c>
      <c r="L354" t="s">
        <v>479</v>
      </c>
    </row>
    <row r="355" spans="3:12" ht="30">
      <c r="C355" s="71" t="s">
        <v>312</v>
      </c>
      <c r="D355" s="68" t="s">
        <v>17</v>
      </c>
      <c r="E355" s="65" t="s">
        <v>537</v>
      </c>
      <c r="F355" s="74" t="s">
        <v>120</v>
      </c>
      <c r="G355" s="74">
        <v>249</v>
      </c>
      <c r="J355">
        <v>338</v>
      </c>
      <c r="K355" t="s">
        <v>146</v>
      </c>
      <c r="L355" t="s">
        <v>479</v>
      </c>
    </row>
    <row r="356" spans="3:12" ht="30">
      <c r="C356" s="71" t="s">
        <v>817</v>
      </c>
      <c r="D356" s="68" t="s">
        <v>17</v>
      </c>
      <c r="E356" s="65" t="s">
        <v>537</v>
      </c>
      <c r="F356" s="74" t="s">
        <v>156</v>
      </c>
      <c r="G356" s="74">
        <v>250</v>
      </c>
      <c r="J356">
        <v>339</v>
      </c>
      <c r="K356" t="s">
        <v>146</v>
      </c>
      <c r="L356" t="s">
        <v>479</v>
      </c>
    </row>
    <row r="357" spans="3:12" ht="30">
      <c r="C357" s="71" t="s">
        <v>420</v>
      </c>
      <c r="D357" s="68" t="s">
        <v>17</v>
      </c>
      <c r="E357" s="65" t="s">
        <v>537</v>
      </c>
      <c r="F357" s="74" t="s">
        <v>109</v>
      </c>
      <c r="G357" s="74">
        <v>241</v>
      </c>
      <c r="J357">
        <v>340</v>
      </c>
      <c r="K357" t="s">
        <v>146</v>
      </c>
      <c r="L357" t="s">
        <v>479</v>
      </c>
    </row>
    <row r="358" spans="3:12" ht="30">
      <c r="C358" s="71">
        <v>341</v>
      </c>
      <c r="D358" s="68" t="s">
        <v>17</v>
      </c>
      <c r="E358" s="65" t="s">
        <v>580</v>
      </c>
      <c r="F358" s="74" t="s">
        <v>208</v>
      </c>
      <c r="G358" s="74">
        <v>47</v>
      </c>
      <c r="J358">
        <v>341</v>
      </c>
      <c r="K358" t="s">
        <v>219</v>
      </c>
    </row>
    <row r="359" spans="3:12" ht="30">
      <c r="C359" s="71">
        <v>342</v>
      </c>
      <c r="D359" s="68" t="s">
        <v>17</v>
      </c>
      <c r="E359" s="65" t="s">
        <v>44</v>
      </c>
      <c r="F359" s="74" t="s">
        <v>41</v>
      </c>
      <c r="G359" s="74">
        <v>25</v>
      </c>
      <c r="J359">
        <v>342</v>
      </c>
      <c r="K359" t="s">
        <v>219</v>
      </c>
    </row>
    <row r="360" spans="3:12" ht="30">
      <c r="C360" s="71">
        <v>343</v>
      </c>
      <c r="D360" s="68" t="s">
        <v>17</v>
      </c>
      <c r="E360" s="65" t="s">
        <v>64</v>
      </c>
      <c r="F360" s="74" t="s">
        <v>303</v>
      </c>
      <c r="G360" s="74">
        <v>11</v>
      </c>
      <c r="J360">
        <v>343</v>
      </c>
      <c r="K360" t="s">
        <v>219</v>
      </c>
    </row>
    <row r="361" spans="3:12" ht="45">
      <c r="C361" s="71">
        <v>344</v>
      </c>
      <c r="D361" s="68" t="s">
        <v>17</v>
      </c>
      <c r="E361" s="65" t="s">
        <v>594</v>
      </c>
      <c r="F361" s="74" t="s">
        <v>413</v>
      </c>
      <c r="G361" s="74">
        <v>14</v>
      </c>
      <c r="J361">
        <v>344</v>
      </c>
      <c r="K361" t="s">
        <v>219</v>
      </c>
    </row>
    <row r="362" spans="3:12" ht="30">
      <c r="C362" s="71">
        <v>345</v>
      </c>
      <c r="D362" s="68" t="s">
        <v>17</v>
      </c>
      <c r="E362" s="65" t="s">
        <v>55</v>
      </c>
      <c r="F362" s="74" t="s">
        <v>56</v>
      </c>
      <c r="G362" s="74">
        <v>10</v>
      </c>
      <c r="J362">
        <v>345</v>
      </c>
      <c r="K362" t="s">
        <v>219</v>
      </c>
    </row>
    <row r="363" spans="3:12" ht="15">
      <c r="C363" s="71">
        <v>346</v>
      </c>
      <c r="D363" s="68" t="s">
        <v>17</v>
      </c>
      <c r="E363" s="65" t="s">
        <v>568</v>
      </c>
      <c r="F363" s="74" t="s">
        <v>415</v>
      </c>
      <c r="G363" s="74">
        <v>28</v>
      </c>
      <c r="J363">
        <v>346</v>
      </c>
      <c r="K363" t="s">
        <v>219</v>
      </c>
    </row>
    <row r="364" spans="3:12" ht="15">
      <c r="C364" s="71">
        <v>347</v>
      </c>
      <c r="D364" s="68" t="s">
        <v>17</v>
      </c>
      <c r="E364" s="65" t="s">
        <v>728</v>
      </c>
      <c r="F364" s="74" t="s">
        <v>794</v>
      </c>
      <c r="G364" s="74">
        <v>9</v>
      </c>
      <c r="J364">
        <v>347</v>
      </c>
      <c r="K364" t="s">
        <v>219</v>
      </c>
    </row>
    <row r="365" spans="3:12" ht="30">
      <c r="C365" s="71">
        <v>348</v>
      </c>
      <c r="D365" s="68" t="s">
        <v>17</v>
      </c>
      <c r="E365" s="65" t="s">
        <v>84</v>
      </c>
      <c r="F365" s="74" t="s">
        <v>126</v>
      </c>
      <c r="G365" s="74">
        <v>148</v>
      </c>
      <c r="J365">
        <v>348</v>
      </c>
      <c r="K365" t="s">
        <v>219</v>
      </c>
    </row>
    <row r="366" spans="3:12" ht="30">
      <c r="C366" s="71">
        <v>349</v>
      </c>
      <c r="D366" s="68" t="s">
        <v>17</v>
      </c>
      <c r="E366" s="65" t="s">
        <v>94</v>
      </c>
      <c r="F366" s="74" t="s">
        <v>126</v>
      </c>
      <c r="G366" s="74">
        <v>15</v>
      </c>
      <c r="J366">
        <v>349</v>
      </c>
      <c r="K366" t="s">
        <v>219</v>
      </c>
    </row>
    <row r="367" spans="3:12" ht="45">
      <c r="C367" s="71">
        <v>350</v>
      </c>
      <c r="D367" s="68" t="s">
        <v>17</v>
      </c>
      <c r="E367" s="65" t="s">
        <v>322</v>
      </c>
      <c r="F367" s="74" t="s">
        <v>126</v>
      </c>
      <c r="G367" s="74">
        <v>20</v>
      </c>
      <c r="J367">
        <v>350</v>
      </c>
      <c r="K367" t="s">
        <v>219</v>
      </c>
    </row>
    <row r="368" spans="3:12" ht="45">
      <c r="C368" s="71">
        <v>351</v>
      </c>
      <c r="D368" s="68" t="s">
        <v>17</v>
      </c>
      <c r="E368" s="65" t="s">
        <v>478</v>
      </c>
      <c r="F368" s="74" t="s">
        <v>126</v>
      </c>
      <c r="G368" s="74">
        <v>7</v>
      </c>
      <c r="J368">
        <v>351</v>
      </c>
      <c r="K368" t="s">
        <v>219</v>
      </c>
    </row>
    <row r="369" spans="3:12" ht="30">
      <c r="C369" s="71">
        <v>352</v>
      </c>
      <c r="D369" s="68" t="s">
        <v>17</v>
      </c>
      <c r="E369" s="65" t="s">
        <v>435</v>
      </c>
      <c r="F369" s="74" t="s">
        <v>126</v>
      </c>
      <c r="G369" s="74">
        <v>5</v>
      </c>
      <c r="J369">
        <v>352</v>
      </c>
      <c r="K369" t="s">
        <v>219</v>
      </c>
    </row>
    <row r="370" spans="3:12" ht="90">
      <c r="C370" s="71">
        <v>353</v>
      </c>
      <c r="D370" s="68" t="s">
        <v>17</v>
      </c>
      <c r="E370" s="65" t="s">
        <v>428</v>
      </c>
      <c r="F370" s="74" t="s">
        <v>126</v>
      </c>
      <c r="G370" s="74">
        <v>270</v>
      </c>
      <c r="J370">
        <v>353</v>
      </c>
      <c r="K370" t="s">
        <v>219</v>
      </c>
    </row>
    <row r="371" spans="3:12" ht="75">
      <c r="C371" s="71">
        <v>354</v>
      </c>
      <c r="D371" s="68" t="s">
        <v>17</v>
      </c>
      <c r="E371" s="65" t="s">
        <v>404</v>
      </c>
      <c r="F371" s="74" t="s">
        <v>126</v>
      </c>
      <c r="G371" s="74">
        <v>90</v>
      </c>
      <c r="J371">
        <v>354</v>
      </c>
      <c r="K371" t="s">
        <v>219</v>
      </c>
    </row>
    <row r="372" spans="3:12" ht="45">
      <c r="C372" s="71">
        <v>355</v>
      </c>
      <c r="D372" s="68" t="s">
        <v>17</v>
      </c>
      <c r="E372" s="65" t="s">
        <v>265</v>
      </c>
      <c r="F372" s="74" t="s">
        <v>126</v>
      </c>
      <c r="G372" s="74">
        <v>16</v>
      </c>
      <c r="J372">
        <v>355</v>
      </c>
      <c r="K372" t="s">
        <v>219</v>
      </c>
    </row>
    <row r="373" spans="3:12" ht="75">
      <c r="C373" s="71" t="s">
        <v>641</v>
      </c>
      <c r="D373" s="68" t="s">
        <v>17</v>
      </c>
      <c r="E373" s="65" t="s">
        <v>168</v>
      </c>
      <c r="F373" s="74" t="s">
        <v>385</v>
      </c>
      <c r="G373" s="74">
        <v>218</v>
      </c>
      <c r="J373">
        <v>356</v>
      </c>
      <c r="K373" t="s">
        <v>146</v>
      </c>
      <c r="L373" t="s">
        <v>479</v>
      </c>
    </row>
    <row r="374" spans="3:12" ht="75">
      <c r="C374" s="71" t="s">
        <v>525</v>
      </c>
      <c r="D374" s="68" t="s">
        <v>17</v>
      </c>
      <c r="E374" s="65" t="s">
        <v>168</v>
      </c>
      <c r="F374" s="74" t="s">
        <v>790</v>
      </c>
      <c r="G374" s="74">
        <v>249</v>
      </c>
      <c r="J374">
        <v>357</v>
      </c>
      <c r="K374" t="s">
        <v>146</v>
      </c>
      <c r="L374" t="s">
        <v>479</v>
      </c>
    </row>
    <row r="375" spans="3:12" ht="75">
      <c r="C375" s="71" t="s">
        <v>347</v>
      </c>
      <c r="D375" s="68" t="s">
        <v>17</v>
      </c>
      <c r="E375" s="65" t="s">
        <v>168</v>
      </c>
      <c r="F375" s="74" t="s">
        <v>416</v>
      </c>
      <c r="G375" s="74">
        <v>250</v>
      </c>
      <c r="J375">
        <v>358</v>
      </c>
      <c r="K375" t="s">
        <v>146</v>
      </c>
      <c r="L375" t="s">
        <v>479</v>
      </c>
    </row>
    <row r="376" spans="3:12" ht="75">
      <c r="C376" s="71" t="s">
        <v>300</v>
      </c>
      <c r="D376" s="68" t="s">
        <v>17</v>
      </c>
      <c r="E376" s="65" t="s">
        <v>168</v>
      </c>
      <c r="F376" s="74" t="s">
        <v>246</v>
      </c>
      <c r="G376" s="74">
        <v>249</v>
      </c>
      <c r="J376">
        <v>359</v>
      </c>
      <c r="K376" t="s">
        <v>146</v>
      </c>
      <c r="L376" t="s">
        <v>479</v>
      </c>
    </row>
    <row r="377" spans="3:12" ht="75">
      <c r="C377" s="71" t="s">
        <v>755</v>
      </c>
      <c r="D377" s="68" t="s">
        <v>17</v>
      </c>
      <c r="E377" s="65" t="s">
        <v>168</v>
      </c>
      <c r="F377" s="74" t="s">
        <v>764</v>
      </c>
      <c r="G377" s="74">
        <v>217</v>
      </c>
      <c r="J377">
        <v>360</v>
      </c>
      <c r="K377" t="s">
        <v>146</v>
      </c>
      <c r="L377" t="s">
        <v>479</v>
      </c>
    </row>
    <row r="378" spans="3:12" ht="15">
      <c r="C378" s="71" t="s">
        <v>283</v>
      </c>
      <c r="D378" s="68" t="s">
        <v>17</v>
      </c>
      <c r="E378" s="65" t="s">
        <v>708</v>
      </c>
      <c r="F378" s="74" t="s">
        <v>141</v>
      </c>
      <c r="G378" s="74">
        <v>233</v>
      </c>
      <c r="J378">
        <v>361</v>
      </c>
      <c r="K378" t="s">
        <v>146</v>
      </c>
      <c r="L378" t="s">
        <v>479</v>
      </c>
    </row>
    <row r="379" spans="3:12" ht="15">
      <c r="C379" s="71" t="s">
        <v>583</v>
      </c>
      <c r="D379" s="68" t="s">
        <v>17</v>
      </c>
      <c r="E379" s="65" t="s">
        <v>708</v>
      </c>
      <c r="F379" s="74" t="s">
        <v>526</v>
      </c>
      <c r="G379" s="74">
        <v>247</v>
      </c>
      <c r="J379">
        <v>362</v>
      </c>
      <c r="K379" t="s">
        <v>146</v>
      </c>
      <c r="L379" t="s">
        <v>479</v>
      </c>
    </row>
    <row r="380" spans="3:12" ht="15">
      <c r="C380" s="71" t="s">
        <v>633</v>
      </c>
      <c r="D380" s="68" t="s">
        <v>17</v>
      </c>
      <c r="E380" s="65" t="s">
        <v>708</v>
      </c>
      <c r="F380" s="74" t="s">
        <v>503</v>
      </c>
      <c r="G380" s="74">
        <v>214</v>
      </c>
      <c r="J380">
        <v>363</v>
      </c>
      <c r="K380" t="s">
        <v>146</v>
      </c>
      <c r="L380" t="s">
        <v>479</v>
      </c>
    </row>
    <row r="381" spans="3:12" ht="30">
      <c r="C381" s="71">
        <v>364</v>
      </c>
      <c r="D381" s="68" t="s">
        <v>17</v>
      </c>
      <c r="E381" s="65" t="s">
        <v>654</v>
      </c>
      <c r="F381" s="74" t="s">
        <v>465</v>
      </c>
      <c r="G381" s="74">
        <v>24</v>
      </c>
      <c r="J381">
        <v>364</v>
      </c>
      <c r="K381" t="s">
        <v>219</v>
      </c>
    </row>
    <row r="382" spans="3:12" ht="30">
      <c r="C382" s="71">
        <v>365</v>
      </c>
      <c r="D382" s="68" t="s">
        <v>17</v>
      </c>
      <c r="E382" s="65" t="s">
        <v>55</v>
      </c>
      <c r="F382" s="74" t="s">
        <v>766</v>
      </c>
      <c r="G382" s="74">
        <v>2</v>
      </c>
      <c r="J382">
        <v>365</v>
      </c>
      <c r="K382" t="s">
        <v>219</v>
      </c>
    </row>
    <row r="383" spans="3:12" ht="15">
      <c r="C383" s="71">
        <v>366</v>
      </c>
      <c r="D383" s="68" t="s">
        <v>17</v>
      </c>
      <c r="E383" s="65" t="s">
        <v>699</v>
      </c>
      <c r="F383" s="74" t="s">
        <v>2</v>
      </c>
      <c r="G383" s="74">
        <v>43</v>
      </c>
      <c r="J383">
        <v>366</v>
      </c>
      <c r="K383" t="s">
        <v>219</v>
      </c>
    </row>
    <row r="384" spans="3:12" ht="30">
      <c r="C384" s="71">
        <v>367</v>
      </c>
      <c r="D384" s="68" t="s">
        <v>17</v>
      </c>
      <c r="E384" s="65" t="s">
        <v>260</v>
      </c>
      <c r="F384" s="74" t="s">
        <v>814</v>
      </c>
      <c r="G384" s="74">
        <v>217</v>
      </c>
      <c r="J384">
        <v>367</v>
      </c>
      <c r="K384" t="s">
        <v>219</v>
      </c>
    </row>
    <row r="385" spans="3:12" ht="30">
      <c r="C385" s="71">
        <v>368</v>
      </c>
      <c r="D385" s="68" t="s">
        <v>17</v>
      </c>
      <c r="E385" s="65" t="s">
        <v>739</v>
      </c>
      <c r="F385" s="74" t="s">
        <v>814</v>
      </c>
      <c r="G385" s="74">
        <v>39</v>
      </c>
      <c r="J385">
        <v>368</v>
      </c>
      <c r="K385" t="s">
        <v>219</v>
      </c>
    </row>
    <row r="386" spans="3:12" ht="45">
      <c r="C386" s="71">
        <v>369</v>
      </c>
      <c r="D386" s="68" t="s">
        <v>17</v>
      </c>
      <c r="E386" s="65" t="s">
        <v>663</v>
      </c>
      <c r="F386" s="74" t="s">
        <v>814</v>
      </c>
      <c r="G386" s="74">
        <v>20</v>
      </c>
      <c r="J386">
        <v>369</v>
      </c>
      <c r="K386" t="s">
        <v>219</v>
      </c>
    </row>
    <row r="387" spans="3:12" ht="45">
      <c r="C387" s="71">
        <v>370</v>
      </c>
      <c r="D387" s="68" t="s">
        <v>17</v>
      </c>
      <c r="E387" s="65" t="s">
        <v>545</v>
      </c>
      <c r="F387" s="74" t="s">
        <v>814</v>
      </c>
      <c r="G387" s="74">
        <v>8</v>
      </c>
      <c r="J387">
        <v>370</v>
      </c>
      <c r="K387" t="s">
        <v>219</v>
      </c>
    </row>
    <row r="388" spans="3:12" ht="30">
      <c r="C388" s="71">
        <v>371</v>
      </c>
      <c r="D388" s="68" t="s">
        <v>17</v>
      </c>
      <c r="E388" s="65" t="s">
        <v>198</v>
      </c>
      <c r="F388" s="74" t="s">
        <v>814</v>
      </c>
      <c r="G388" s="74">
        <v>11</v>
      </c>
      <c r="J388">
        <v>371</v>
      </c>
      <c r="K388" t="s">
        <v>219</v>
      </c>
    </row>
    <row r="389" spans="3:12" ht="90">
      <c r="C389" s="71" t="s">
        <v>449</v>
      </c>
      <c r="D389" s="68" t="s">
        <v>17</v>
      </c>
      <c r="E389" s="65" t="s">
        <v>107</v>
      </c>
      <c r="F389" s="74" t="s">
        <v>814</v>
      </c>
      <c r="G389" s="74">
        <v>150</v>
      </c>
      <c r="J389">
        <v>372</v>
      </c>
      <c r="K389" t="s">
        <v>146</v>
      </c>
      <c r="L389" t="s">
        <v>479</v>
      </c>
    </row>
    <row r="390" spans="3:12" ht="90">
      <c r="C390" s="71" t="s">
        <v>656</v>
      </c>
      <c r="D390" s="68" t="s">
        <v>17</v>
      </c>
      <c r="E390" s="65" t="s">
        <v>107</v>
      </c>
      <c r="F390" s="74" t="s">
        <v>814</v>
      </c>
      <c r="G390" s="74">
        <v>184</v>
      </c>
      <c r="J390">
        <v>373</v>
      </c>
      <c r="K390" t="s">
        <v>146</v>
      </c>
      <c r="L390" t="s">
        <v>479</v>
      </c>
    </row>
    <row r="391" spans="3:12" ht="75">
      <c r="C391" s="71">
        <v>374</v>
      </c>
      <c r="D391" s="68" t="s">
        <v>17</v>
      </c>
      <c r="E391" s="65" t="s">
        <v>355</v>
      </c>
      <c r="F391" s="74" t="s">
        <v>814</v>
      </c>
      <c r="G391" s="74">
        <v>105</v>
      </c>
      <c r="J391">
        <v>374</v>
      </c>
      <c r="K391" t="s">
        <v>219</v>
      </c>
    </row>
    <row r="392" spans="3:12" ht="75">
      <c r="C392" s="71" t="s">
        <v>375</v>
      </c>
      <c r="D392" s="68" t="s">
        <v>17</v>
      </c>
      <c r="E392" s="65" t="s">
        <v>690</v>
      </c>
      <c r="F392" s="74" t="s">
        <v>628</v>
      </c>
      <c r="G392" s="74">
        <v>245</v>
      </c>
      <c r="J392">
        <v>375</v>
      </c>
      <c r="K392" t="s">
        <v>146</v>
      </c>
      <c r="L392" t="s">
        <v>479</v>
      </c>
    </row>
    <row r="393" spans="3:12" ht="75">
      <c r="C393" s="71" t="s">
        <v>623</v>
      </c>
      <c r="D393" s="68" t="s">
        <v>17</v>
      </c>
      <c r="E393" s="65" t="s">
        <v>690</v>
      </c>
      <c r="F393" s="74" t="s">
        <v>290</v>
      </c>
      <c r="G393" s="74">
        <v>250</v>
      </c>
      <c r="J393">
        <v>376</v>
      </c>
      <c r="K393" t="s">
        <v>146</v>
      </c>
      <c r="L393" t="s">
        <v>479</v>
      </c>
    </row>
    <row r="394" spans="3:12" ht="75">
      <c r="C394" s="71" t="s">
        <v>4</v>
      </c>
      <c r="D394" s="68" t="s">
        <v>17</v>
      </c>
      <c r="E394" s="65" t="s">
        <v>690</v>
      </c>
      <c r="F394" s="74" t="s">
        <v>791</v>
      </c>
      <c r="G394" s="74">
        <v>248</v>
      </c>
      <c r="J394">
        <v>377</v>
      </c>
      <c r="K394" t="s">
        <v>146</v>
      </c>
      <c r="L394" t="s">
        <v>479</v>
      </c>
    </row>
    <row r="395" spans="3:12" ht="75">
      <c r="C395" s="71" t="s">
        <v>39</v>
      </c>
      <c r="D395" s="68" t="s">
        <v>17</v>
      </c>
      <c r="E395" s="65" t="s">
        <v>690</v>
      </c>
      <c r="F395" s="74" t="s">
        <v>799</v>
      </c>
      <c r="G395" s="74">
        <v>224</v>
      </c>
      <c r="J395">
        <v>378</v>
      </c>
      <c r="K395" t="s">
        <v>146</v>
      </c>
      <c r="L395" t="s">
        <v>479</v>
      </c>
    </row>
    <row r="396" spans="3:12" ht="75">
      <c r="C396" s="71" t="s">
        <v>237</v>
      </c>
      <c r="D396" s="68" t="s">
        <v>17</v>
      </c>
      <c r="E396" s="65" t="s">
        <v>690</v>
      </c>
      <c r="F396" s="74" t="s">
        <v>40</v>
      </c>
      <c r="G396" s="74">
        <v>237</v>
      </c>
      <c r="J396">
        <v>379</v>
      </c>
      <c r="K396" t="s">
        <v>146</v>
      </c>
      <c r="L396" t="s">
        <v>479</v>
      </c>
    </row>
    <row r="397" spans="3:12" ht="30">
      <c r="C397" s="71" t="s">
        <v>89</v>
      </c>
      <c r="D397" s="68" t="s">
        <v>17</v>
      </c>
      <c r="E397" s="65" t="s">
        <v>537</v>
      </c>
      <c r="F397" s="74" t="s">
        <v>353</v>
      </c>
      <c r="G397" s="74">
        <v>219</v>
      </c>
      <c r="J397">
        <v>380</v>
      </c>
      <c r="K397" t="s">
        <v>146</v>
      </c>
      <c r="L397" t="s">
        <v>479</v>
      </c>
    </row>
    <row r="398" spans="3:12" ht="30">
      <c r="C398" s="71" t="s">
        <v>662</v>
      </c>
      <c r="D398" s="68" t="s">
        <v>17</v>
      </c>
      <c r="E398" s="65" t="s">
        <v>537</v>
      </c>
      <c r="F398" s="74" t="s">
        <v>197</v>
      </c>
      <c r="G398" s="74">
        <v>236</v>
      </c>
      <c r="J398">
        <v>381</v>
      </c>
      <c r="K398" t="s">
        <v>146</v>
      </c>
      <c r="L398" t="s">
        <v>479</v>
      </c>
    </row>
    <row r="399" spans="3:12" ht="30">
      <c r="C399" s="71" t="s">
        <v>508</v>
      </c>
      <c r="D399" s="68" t="s">
        <v>17</v>
      </c>
      <c r="E399" s="65" t="s">
        <v>537</v>
      </c>
      <c r="F399" s="74" t="s">
        <v>394</v>
      </c>
      <c r="G399" s="74">
        <v>187</v>
      </c>
      <c r="J399">
        <v>382</v>
      </c>
      <c r="K399" t="s">
        <v>146</v>
      </c>
      <c r="L399" t="s">
        <v>479</v>
      </c>
    </row>
    <row r="400" spans="3:12" ht="30">
      <c r="C400" s="71" t="s">
        <v>400</v>
      </c>
      <c r="D400" s="68" t="s">
        <v>17</v>
      </c>
      <c r="E400" s="65" t="s">
        <v>537</v>
      </c>
      <c r="F400" s="74" t="s">
        <v>803</v>
      </c>
      <c r="G400" s="74">
        <v>176</v>
      </c>
      <c r="J400">
        <v>383</v>
      </c>
      <c r="K400" t="s">
        <v>146</v>
      </c>
      <c r="L400" t="s">
        <v>479</v>
      </c>
    </row>
    <row r="401" spans="3:12" ht="30">
      <c r="C401" s="71">
        <v>384</v>
      </c>
      <c r="D401" s="68" t="s">
        <v>17</v>
      </c>
      <c r="E401" s="65" t="s">
        <v>44</v>
      </c>
      <c r="F401" s="74" t="s">
        <v>675</v>
      </c>
      <c r="G401" s="74">
        <v>22</v>
      </c>
      <c r="J401">
        <v>384</v>
      </c>
      <c r="K401" t="s">
        <v>219</v>
      </c>
    </row>
    <row r="402" spans="3:12" ht="30">
      <c r="C402" s="71">
        <v>385</v>
      </c>
      <c r="D402" s="68" t="s">
        <v>17</v>
      </c>
      <c r="E402" s="65" t="s">
        <v>64</v>
      </c>
      <c r="F402" s="74" t="s">
        <v>134</v>
      </c>
      <c r="G402" s="74">
        <v>6</v>
      </c>
      <c r="J402">
        <v>385</v>
      </c>
      <c r="K402" t="s">
        <v>219</v>
      </c>
    </row>
    <row r="403" spans="3:12" ht="45">
      <c r="C403" s="71">
        <v>386</v>
      </c>
      <c r="D403" s="68" t="s">
        <v>17</v>
      </c>
      <c r="E403" s="65" t="s">
        <v>594</v>
      </c>
      <c r="F403" s="74" t="s">
        <v>139</v>
      </c>
      <c r="G403" s="74">
        <v>7</v>
      </c>
      <c r="J403">
        <v>386</v>
      </c>
      <c r="K403" t="s">
        <v>219</v>
      </c>
    </row>
    <row r="404" spans="3:12" ht="30">
      <c r="C404" s="71">
        <v>387</v>
      </c>
      <c r="D404" s="68" t="s">
        <v>17</v>
      </c>
      <c r="E404" s="65" t="s">
        <v>55</v>
      </c>
      <c r="F404" s="74" t="s">
        <v>344</v>
      </c>
      <c r="G404" s="74">
        <v>2</v>
      </c>
      <c r="J404">
        <v>387</v>
      </c>
      <c r="K404" t="s">
        <v>219</v>
      </c>
    </row>
    <row r="405" spans="3:12" ht="15">
      <c r="C405" s="71">
        <v>388</v>
      </c>
      <c r="D405" s="68" t="s">
        <v>17</v>
      </c>
      <c r="E405" s="65" t="s">
        <v>568</v>
      </c>
      <c r="F405" s="74" t="s">
        <v>194</v>
      </c>
      <c r="G405" s="74">
        <v>19</v>
      </c>
      <c r="J405">
        <v>388</v>
      </c>
      <c r="K405" t="s">
        <v>219</v>
      </c>
    </row>
    <row r="406" spans="3:12" ht="15">
      <c r="C406" s="71">
        <v>389</v>
      </c>
      <c r="D406" s="68" t="s">
        <v>17</v>
      </c>
      <c r="E406" s="65" t="s">
        <v>728</v>
      </c>
      <c r="F406" s="74" t="s">
        <v>377</v>
      </c>
      <c r="G406" s="74">
        <v>8</v>
      </c>
      <c r="J406">
        <v>389</v>
      </c>
      <c r="K406" t="s">
        <v>219</v>
      </c>
    </row>
    <row r="407" spans="3:12" ht="15">
      <c r="C407" s="71">
        <v>390</v>
      </c>
      <c r="D407" s="68" t="s">
        <v>17</v>
      </c>
      <c r="E407" s="65" t="s">
        <v>668</v>
      </c>
      <c r="F407" s="74" t="s">
        <v>701</v>
      </c>
      <c r="G407" s="74">
        <v>27</v>
      </c>
      <c r="J407">
        <v>390</v>
      </c>
      <c r="K407" t="s">
        <v>219</v>
      </c>
    </row>
    <row r="408" spans="3:12" ht="30">
      <c r="C408" s="71">
        <v>391</v>
      </c>
      <c r="D408" s="68" t="s">
        <v>17</v>
      </c>
      <c r="E408" s="65" t="s">
        <v>554</v>
      </c>
      <c r="F408" s="74" t="s">
        <v>34</v>
      </c>
      <c r="G408" s="74">
        <v>206</v>
      </c>
      <c r="J408">
        <v>391</v>
      </c>
      <c r="K408" t="s">
        <v>219</v>
      </c>
    </row>
    <row r="409" spans="3:12" ht="30">
      <c r="C409" s="71">
        <v>392</v>
      </c>
      <c r="D409" s="68" t="s">
        <v>17</v>
      </c>
      <c r="E409" s="65" t="s">
        <v>137</v>
      </c>
      <c r="F409" s="74" t="s">
        <v>34</v>
      </c>
      <c r="G409" s="74">
        <v>31</v>
      </c>
      <c r="J409">
        <v>392</v>
      </c>
      <c r="K409" t="s">
        <v>219</v>
      </c>
    </row>
    <row r="410" spans="3:12" ht="45">
      <c r="C410" s="71">
        <v>393</v>
      </c>
      <c r="D410" s="68" t="s">
        <v>17</v>
      </c>
      <c r="E410" s="65" t="s">
        <v>241</v>
      </c>
      <c r="F410" s="74" t="s">
        <v>34</v>
      </c>
      <c r="G410" s="74">
        <v>26</v>
      </c>
      <c r="J410">
        <v>393</v>
      </c>
      <c r="K410" t="s">
        <v>219</v>
      </c>
    </row>
    <row r="411" spans="3:12" ht="45">
      <c r="C411" s="71">
        <v>394</v>
      </c>
      <c r="D411" s="68" t="s">
        <v>17</v>
      </c>
      <c r="E411" s="65" t="s">
        <v>81</v>
      </c>
      <c r="F411" s="74" t="s">
        <v>34</v>
      </c>
      <c r="G411" s="74">
        <v>6</v>
      </c>
      <c r="J411">
        <v>394</v>
      </c>
      <c r="K411" t="s">
        <v>219</v>
      </c>
    </row>
    <row r="412" spans="3:12" ht="30">
      <c r="C412" s="71">
        <v>395</v>
      </c>
      <c r="D412" s="68" t="s">
        <v>17</v>
      </c>
      <c r="E412" s="65" t="s">
        <v>584</v>
      </c>
      <c r="F412" s="74" t="s">
        <v>34</v>
      </c>
      <c r="G412" s="74">
        <v>14</v>
      </c>
      <c r="J412">
        <v>395</v>
      </c>
      <c r="K412" t="s">
        <v>219</v>
      </c>
    </row>
    <row r="413" spans="3:12" ht="90">
      <c r="C413" s="71" t="s">
        <v>110</v>
      </c>
      <c r="D413" s="68" t="s">
        <v>17</v>
      </c>
      <c r="E413" s="65" t="s">
        <v>773</v>
      </c>
      <c r="F413" s="74" t="s">
        <v>34</v>
      </c>
      <c r="G413" s="74">
        <v>247</v>
      </c>
      <c r="J413">
        <v>396</v>
      </c>
      <c r="K413" t="s">
        <v>146</v>
      </c>
      <c r="L413" t="s">
        <v>479</v>
      </c>
    </row>
    <row r="414" spans="3:12" ht="90">
      <c r="C414" s="71" t="s">
        <v>482</v>
      </c>
      <c r="D414" s="68" t="s">
        <v>17</v>
      </c>
      <c r="E414" s="65" t="s">
        <v>773</v>
      </c>
      <c r="F414" s="74" t="s">
        <v>34</v>
      </c>
      <c r="G414" s="74">
        <v>227</v>
      </c>
      <c r="J414">
        <v>397</v>
      </c>
      <c r="K414" t="s">
        <v>146</v>
      </c>
      <c r="L414" t="s">
        <v>479</v>
      </c>
    </row>
    <row r="415" spans="3:12" ht="75">
      <c r="C415" s="71">
        <v>398</v>
      </c>
      <c r="D415" s="68" t="s">
        <v>17</v>
      </c>
      <c r="E415" s="65" t="s">
        <v>798</v>
      </c>
      <c r="F415" s="74" t="s">
        <v>34</v>
      </c>
      <c r="G415" s="74">
        <v>117</v>
      </c>
      <c r="J415">
        <v>398</v>
      </c>
      <c r="K415" t="s">
        <v>219</v>
      </c>
    </row>
    <row r="416" spans="3:12" ht="75">
      <c r="C416" s="71" t="s">
        <v>429</v>
      </c>
      <c r="D416" s="68" t="s">
        <v>17</v>
      </c>
      <c r="E416" s="65" t="s">
        <v>398</v>
      </c>
      <c r="F416" s="74" t="s">
        <v>247</v>
      </c>
      <c r="G416" s="74">
        <v>250</v>
      </c>
      <c r="J416">
        <v>399</v>
      </c>
      <c r="K416" t="s">
        <v>146</v>
      </c>
      <c r="L416" t="s">
        <v>479</v>
      </c>
    </row>
    <row r="417" spans="3:12" ht="75">
      <c r="C417" s="71" t="s">
        <v>792</v>
      </c>
      <c r="D417" s="68" t="s">
        <v>17</v>
      </c>
      <c r="E417" s="65" t="s">
        <v>398</v>
      </c>
      <c r="F417" s="74" t="s">
        <v>213</v>
      </c>
      <c r="G417" s="74">
        <v>222</v>
      </c>
      <c r="J417">
        <v>400</v>
      </c>
      <c r="K417" t="s">
        <v>146</v>
      </c>
      <c r="L417" t="s">
        <v>479</v>
      </c>
    </row>
    <row r="418" spans="3:12" ht="75">
      <c r="C418" s="71" t="s">
        <v>19</v>
      </c>
      <c r="D418" s="68" t="s">
        <v>17</v>
      </c>
      <c r="E418" s="65" t="s">
        <v>398</v>
      </c>
      <c r="F418" s="74" t="s">
        <v>467</v>
      </c>
      <c r="G418" s="74">
        <v>208</v>
      </c>
      <c r="J418">
        <v>401</v>
      </c>
      <c r="K418" t="s">
        <v>146</v>
      </c>
      <c r="L418" t="s">
        <v>479</v>
      </c>
    </row>
    <row r="419" spans="3:12" ht="75">
      <c r="C419" s="71" t="s">
        <v>393</v>
      </c>
      <c r="D419" s="68" t="s">
        <v>17</v>
      </c>
      <c r="E419" s="65" t="s">
        <v>398</v>
      </c>
      <c r="F419" s="74" t="s">
        <v>240</v>
      </c>
      <c r="G419" s="74">
        <v>196</v>
      </c>
      <c r="J419">
        <v>402</v>
      </c>
      <c r="K419" t="s">
        <v>146</v>
      </c>
      <c r="L419" t="s">
        <v>479</v>
      </c>
    </row>
    <row r="420" spans="3:12" ht="75">
      <c r="C420" s="71" t="s">
        <v>746</v>
      </c>
      <c r="D420" s="68" t="s">
        <v>17</v>
      </c>
      <c r="E420" s="65" t="s">
        <v>398</v>
      </c>
      <c r="F420" s="74" t="s">
        <v>326</v>
      </c>
      <c r="G420" s="74">
        <v>178</v>
      </c>
      <c r="J420">
        <v>403</v>
      </c>
      <c r="K420" t="s">
        <v>146</v>
      </c>
      <c r="L420" t="s">
        <v>479</v>
      </c>
    </row>
    <row r="421" spans="3:12" ht="45">
      <c r="C421" s="71" t="s">
        <v>434</v>
      </c>
      <c r="D421" s="68" t="s">
        <v>17</v>
      </c>
      <c r="E421" s="65" t="s">
        <v>311</v>
      </c>
      <c r="F421" s="74" t="s">
        <v>518</v>
      </c>
      <c r="G421" s="74">
        <v>238</v>
      </c>
      <c r="J421">
        <v>404</v>
      </c>
      <c r="K421" t="s">
        <v>146</v>
      </c>
      <c r="L421" t="s">
        <v>479</v>
      </c>
    </row>
    <row r="422" spans="3:12" ht="45">
      <c r="C422" s="71" t="s">
        <v>183</v>
      </c>
      <c r="D422" s="68" t="s">
        <v>17</v>
      </c>
      <c r="E422" s="65" t="s">
        <v>87</v>
      </c>
      <c r="F422" s="74" t="s">
        <v>281</v>
      </c>
      <c r="G422" s="74">
        <v>241</v>
      </c>
      <c r="J422">
        <v>405</v>
      </c>
      <c r="K422" t="s">
        <v>146</v>
      </c>
      <c r="L422" t="s">
        <v>479</v>
      </c>
    </row>
    <row r="423" spans="3:12" ht="45">
      <c r="C423" s="71" t="s">
        <v>43</v>
      </c>
      <c r="D423" s="68" t="s">
        <v>17</v>
      </c>
      <c r="E423" s="65" t="s">
        <v>163</v>
      </c>
      <c r="F423" s="74" t="s">
        <v>540</v>
      </c>
      <c r="G423" s="74">
        <v>197</v>
      </c>
      <c r="J423">
        <v>406</v>
      </c>
      <c r="K423" t="s">
        <v>146</v>
      </c>
      <c r="L423" t="s">
        <v>479</v>
      </c>
    </row>
    <row r="424" spans="3:12" ht="30">
      <c r="C424" s="71" t="s">
        <v>88</v>
      </c>
      <c r="D424" s="68" t="s">
        <v>17</v>
      </c>
      <c r="E424" s="65" t="s">
        <v>205</v>
      </c>
      <c r="F424" s="74" t="s">
        <v>515</v>
      </c>
      <c r="G424" s="74">
        <v>187</v>
      </c>
      <c r="J424">
        <v>407</v>
      </c>
      <c r="K424" t="s">
        <v>146</v>
      </c>
      <c r="L424" t="s">
        <v>479</v>
      </c>
    </row>
    <row r="425" spans="3:12" ht="30">
      <c r="C425" s="71">
        <v>408</v>
      </c>
      <c r="D425" s="68" t="s">
        <v>17</v>
      </c>
      <c r="E425" s="65" t="s">
        <v>44</v>
      </c>
      <c r="F425" s="74" t="s">
        <v>121</v>
      </c>
      <c r="G425" s="74">
        <v>12</v>
      </c>
      <c r="J425">
        <v>408</v>
      </c>
      <c r="K425" t="s">
        <v>219</v>
      </c>
    </row>
    <row r="426" spans="3:12" ht="30">
      <c r="C426" s="71">
        <v>409</v>
      </c>
      <c r="D426" s="68" t="s">
        <v>17</v>
      </c>
      <c r="E426" s="65" t="s">
        <v>64</v>
      </c>
      <c r="F426" s="74" t="s">
        <v>608</v>
      </c>
      <c r="G426" s="74">
        <v>4</v>
      </c>
      <c r="J426">
        <v>409</v>
      </c>
      <c r="K426" t="s">
        <v>219</v>
      </c>
    </row>
    <row r="427" spans="3:12" ht="15">
      <c r="C427" s="71">
        <v>410</v>
      </c>
      <c r="D427" s="68" t="s">
        <v>17</v>
      </c>
      <c r="E427" s="65" t="s">
        <v>3</v>
      </c>
      <c r="F427" s="74" t="s">
        <v>225</v>
      </c>
      <c r="G427" s="74">
        <v>14</v>
      </c>
      <c r="J427">
        <v>410</v>
      </c>
      <c r="K427" t="s">
        <v>219</v>
      </c>
    </row>
    <row r="428" spans="3:12" ht="15">
      <c r="C428" s="71">
        <v>411</v>
      </c>
      <c r="D428" s="68" t="s">
        <v>17</v>
      </c>
      <c r="E428" s="65" t="s">
        <v>289</v>
      </c>
      <c r="F428" s="74" t="s">
        <v>132</v>
      </c>
      <c r="G428" s="74">
        <v>36</v>
      </c>
      <c r="J428">
        <v>411</v>
      </c>
      <c r="K428" t="s">
        <v>219</v>
      </c>
    </row>
    <row r="429" spans="3:12" ht="15">
      <c r="C429" s="71">
        <v>412</v>
      </c>
      <c r="D429" s="68" t="s">
        <v>17</v>
      </c>
      <c r="E429" s="65" t="s">
        <v>668</v>
      </c>
      <c r="F429" s="74" t="s">
        <v>581</v>
      </c>
      <c r="G429" s="74">
        <v>45</v>
      </c>
      <c r="J429">
        <v>412</v>
      </c>
      <c r="K429" t="s">
        <v>219</v>
      </c>
    </row>
    <row r="430" spans="3:12" ht="30">
      <c r="C430" s="71">
        <v>413</v>
      </c>
      <c r="D430" s="68" t="s">
        <v>17</v>
      </c>
      <c r="E430" s="65" t="s">
        <v>234</v>
      </c>
      <c r="F430" s="74" t="s">
        <v>587</v>
      </c>
      <c r="G430" s="74">
        <v>204</v>
      </c>
      <c r="J430">
        <v>413</v>
      </c>
      <c r="K430" t="s">
        <v>219</v>
      </c>
    </row>
    <row r="431" spans="3:12" ht="30">
      <c r="C431" s="71">
        <v>414</v>
      </c>
      <c r="D431" s="68" t="s">
        <v>17</v>
      </c>
      <c r="E431" s="65" t="s">
        <v>714</v>
      </c>
      <c r="F431" s="74" t="s">
        <v>587</v>
      </c>
      <c r="G431" s="74">
        <v>44</v>
      </c>
      <c r="J431">
        <v>414</v>
      </c>
      <c r="K431" t="s">
        <v>219</v>
      </c>
    </row>
    <row r="432" spans="3:12" ht="45">
      <c r="C432" s="71">
        <v>415</v>
      </c>
      <c r="D432" s="68" t="s">
        <v>17</v>
      </c>
      <c r="E432" s="65" t="s">
        <v>297</v>
      </c>
      <c r="F432" s="74" t="s">
        <v>587</v>
      </c>
      <c r="G432" s="74">
        <v>20</v>
      </c>
      <c r="J432">
        <v>415</v>
      </c>
      <c r="K432" t="s">
        <v>219</v>
      </c>
    </row>
    <row r="433" spans="3:12" ht="45">
      <c r="C433" s="71">
        <v>416</v>
      </c>
      <c r="D433" s="68" t="s">
        <v>17</v>
      </c>
      <c r="E433" s="65" t="s">
        <v>251</v>
      </c>
      <c r="F433" s="74" t="s">
        <v>587</v>
      </c>
      <c r="G433" s="74">
        <v>9</v>
      </c>
      <c r="J433">
        <v>416</v>
      </c>
      <c r="K433" t="s">
        <v>219</v>
      </c>
    </row>
    <row r="434" spans="3:12" ht="30">
      <c r="C434" s="71">
        <v>417</v>
      </c>
      <c r="D434" s="68" t="s">
        <v>17</v>
      </c>
      <c r="E434" s="65" t="s">
        <v>712</v>
      </c>
      <c r="F434" s="74" t="s">
        <v>587</v>
      </c>
      <c r="G434" s="74">
        <v>10</v>
      </c>
      <c r="J434">
        <v>417</v>
      </c>
      <c r="K434" t="s">
        <v>219</v>
      </c>
    </row>
    <row r="435" spans="3:12" ht="90">
      <c r="C435" s="71" t="s">
        <v>556</v>
      </c>
      <c r="D435" s="68" t="s">
        <v>17</v>
      </c>
      <c r="E435" s="65" t="s">
        <v>481</v>
      </c>
      <c r="F435" s="74" t="s">
        <v>587</v>
      </c>
      <c r="G435" s="74">
        <v>180</v>
      </c>
      <c r="J435">
        <v>418</v>
      </c>
      <c r="K435" t="s">
        <v>146</v>
      </c>
      <c r="L435" t="s">
        <v>479</v>
      </c>
    </row>
    <row r="436" spans="3:12" ht="90">
      <c r="C436" s="71" t="s">
        <v>761</v>
      </c>
      <c r="D436" s="68" t="s">
        <v>17</v>
      </c>
      <c r="E436" s="65" t="s">
        <v>650</v>
      </c>
      <c r="F436" s="74" t="s">
        <v>587</v>
      </c>
      <c r="G436" s="74">
        <v>180</v>
      </c>
      <c r="J436">
        <v>419</v>
      </c>
      <c r="K436" t="s">
        <v>146</v>
      </c>
      <c r="L436" t="s">
        <v>479</v>
      </c>
    </row>
    <row r="437" spans="3:12" ht="90">
      <c r="C437" s="71" t="s">
        <v>72</v>
      </c>
      <c r="D437" s="68" t="s">
        <v>17</v>
      </c>
      <c r="E437" s="65" t="s">
        <v>569</v>
      </c>
      <c r="F437" s="74" t="s">
        <v>587</v>
      </c>
      <c r="G437" s="74">
        <v>180</v>
      </c>
      <c r="J437">
        <v>420</v>
      </c>
      <c r="K437" t="s">
        <v>146</v>
      </c>
      <c r="L437" t="s">
        <v>479</v>
      </c>
    </row>
    <row r="438" spans="3:12" ht="75">
      <c r="C438" s="71">
        <v>421</v>
      </c>
      <c r="D438" s="68" t="s">
        <v>17</v>
      </c>
      <c r="E438" s="65" t="s">
        <v>52</v>
      </c>
      <c r="F438" s="74" t="s">
        <v>587</v>
      </c>
      <c r="G438" s="74">
        <v>130</v>
      </c>
      <c r="J438">
        <v>421</v>
      </c>
      <c r="K438" t="s">
        <v>219</v>
      </c>
    </row>
    <row r="439" spans="3:12" ht="75">
      <c r="C439" s="71" t="s">
        <v>564</v>
      </c>
      <c r="D439" s="68" t="s">
        <v>17</v>
      </c>
      <c r="E439" s="65" t="s">
        <v>418</v>
      </c>
      <c r="F439" s="74" t="s">
        <v>518</v>
      </c>
      <c r="G439" s="74">
        <v>189</v>
      </c>
      <c r="J439">
        <v>422</v>
      </c>
      <c r="K439" t="s">
        <v>146</v>
      </c>
      <c r="L439" t="s">
        <v>479</v>
      </c>
    </row>
    <row r="440" spans="3:12" ht="75">
      <c r="C440" s="71" t="s">
        <v>96</v>
      </c>
      <c r="D440" s="68" t="s">
        <v>17</v>
      </c>
      <c r="E440" s="65" t="s">
        <v>463</v>
      </c>
      <c r="F440" s="74" t="s">
        <v>774</v>
      </c>
      <c r="G440" s="74">
        <v>232</v>
      </c>
      <c r="J440">
        <v>423</v>
      </c>
      <c r="K440" t="s">
        <v>146</v>
      </c>
      <c r="L440" t="s">
        <v>479</v>
      </c>
    </row>
    <row r="441" spans="3:12" ht="75">
      <c r="C441" s="71" t="s">
        <v>259</v>
      </c>
      <c r="D441" s="68" t="s">
        <v>17</v>
      </c>
      <c r="E441" s="65" t="s">
        <v>517</v>
      </c>
      <c r="F441" s="74" t="s">
        <v>788</v>
      </c>
      <c r="G441" s="74">
        <v>249</v>
      </c>
      <c r="J441">
        <v>424</v>
      </c>
      <c r="K441" t="s">
        <v>146</v>
      </c>
      <c r="L441" t="s">
        <v>479</v>
      </c>
    </row>
    <row r="442" spans="3:12" ht="75">
      <c r="C442" s="71" t="s">
        <v>133</v>
      </c>
      <c r="D442" s="68" t="s">
        <v>17</v>
      </c>
      <c r="E442" s="65" t="s">
        <v>657</v>
      </c>
      <c r="F442" s="74" t="s">
        <v>806</v>
      </c>
      <c r="G442" s="74">
        <v>250</v>
      </c>
      <c r="J442">
        <v>425</v>
      </c>
      <c r="K442" t="s">
        <v>146</v>
      </c>
      <c r="L442" t="s">
        <v>479</v>
      </c>
    </row>
    <row r="443" spans="3:12" ht="75">
      <c r="C443" s="71" t="s">
        <v>277</v>
      </c>
      <c r="D443" s="68" t="s">
        <v>17</v>
      </c>
      <c r="E443" s="65" t="s">
        <v>188</v>
      </c>
      <c r="F443" s="74" t="s">
        <v>278</v>
      </c>
      <c r="G443" s="74">
        <v>250</v>
      </c>
      <c r="J443">
        <v>426</v>
      </c>
      <c r="K443" t="s">
        <v>146</v>
      </c>
      <c r="L443" t="s">
        <v>479</v>
      </c>
    </row>
    <row r="444" spans="3:12" ht="45">
      <c r="C444" s="71" t="s">
        <v>262</v>
      </c>
      <c r="D444" s="68" t="s">
        <v>17</v>
      </c>
      <c r="E444" s="65" t="s">
        <v>748</v>
      </c>
      <c r="F444" s="74" t="s">
        <v>253</v>
      </c>
      <c r="G444" s="74">
        <v>222</v>
      </c>
      <c r="J444">
        <v>427</v>
      </c>
      <c r="K444" t="s">
        <v>146</v>
      </c>
      <c r="L444" t="s">
        <v>479</v>
      </c>
    </row>
    <row r="445" spans="3:12" ht="45">
      <c r="C445" s="71" t="s">
        <v>750</v>
      </c>
      <c r="D445" s="68" t="s">
        <v>17</v>
      </c>
      <c r="E445" s="65" t="s">
        <v>667</v>
      </c>
      <c r="F445" s="74" t="s">
        <v>674</v>
      </c>
      <c r="G445" s="74">
        <v>232</v>
      </c>
      <c r="J445">
        <v>428</v>
      </c>
      <c r="K445" t="s">
        <v>146</v>
      </c>
      <c r="L445" t="s">
        <v>479</v>
      </c>
    </row>
    <row r="446" spans="3:12" ht="45">
      <c r="C446" s="71" t="s">
        <v>280</v>
      </c>
      <c r="D446" s="68" t="s">
        <v>17</v>
      </c>
      <c r="E446" s="65" t="s">
        <v>61</v>
      </c>
      <c r="F446" s="74" t="s">
        <v>504</v>
      </c>
      <c r="G446" s="74">
        <v>238</v>
      </c>
      <c r="J446">
        <v>429</v>
      </c>
      <c r="K446" t="s">
        <v>146</v>
      </c>
      <c r="L446" t="s">
        <v>479</v>
      </c>
    </row>
    <row r="447" spans="3:12" ht="45">
      <c r="C447" s="71" t="s">
        <v>308</v>
      </c>
      <c r="D447" s="68" t="s">
        <v>17</v>
      </c>
      <c r="E447" s="65" t="s">
        <v>20</v>
      </c>
      <c r="F447" s="74" t="s">
        <v>298</v>
      </c>
      <c r="G447" s="74">
        <v>140</v>
      </c>
      <c r="J447">
        <v>430</v>
      </c>
      <c r="K447" t="s">
        <v>146</v>
      </c>
      <c r="L447" t="s">
        <v>479</v>
      </c>
    </row>
    <row r="448" spans="3:12" ht="45">
      <c r="C448" s="71" t="s">
        <v>502</v>
      </c>
      <c r="D448" s="68" t="s">
        <v>17</v>
      </c>
      <c r="E448" s="65" t="s">
        <v>762</v>
      </c>
      <c r="F448" s="74" t="s">
        <v>336</v>
      </c>
      <c r="G448" s="74">
        <v>140</v>
      </c>
      <c r="J448">
        <v>431</v>
      </c>
      <c r="K448" t="s">
        <v>146</v>
      </c>
      <c r="L448" t="s">
        <v>479</v>
      </c>
    </row>
    <row r="449" spans="3:12" ht="30">
      <c r="C449" s="71">
        <v>432</v>
      </c>
      <c r="D449" s="68" t="s">
        <v>17</v>
      </c>
      <c r="E449" s="65" t="s">
        <v>64</v>
      </c>
      <c r="F449" s="74" t="s">
        <v>743</v>
      </c>
      <c r="G449" s="74">
        <v>4</v>
      </c>
      <c r="J449">
        <v>432</v>
      </c>
      <c r="K449" t="s">
        <v>219</v>
      </c>
    </row>
    <row r="450" spans="3:12" ht="45">
      <c r="C450" s="71">
        <v>433</v>
      </c>
      <c r="D450" s="68" t="s">
        <v>17</v>
      </c>
      <c r="E450" s="65" t="s">
        <v>579</v>
      </c>
      <c r="F450" s="74" t="s">
        <v>711</v>
      </c>
      <c r="G450" s="74">
        <v>5</v>
      </c>
      <c r="J450">
        <v>433</v>
      </c>
      <c r="K450" t="s">
        <v>219</v>
      </c>
    </row>
    <row r="451" spans="3:12" ht="15">
      <c r="C451" s="71">
        <v>434</v>
      </c>
      <c r="D451" s="68" t="s">
        <v>17</v>
      </c>
      <c r="E451" s="65" t="s">
        <v>3</v>
      </c>
      <c r="F451" s="74" t="s">
        <v>805</v>
      </c>
      <c r="G451" s="74">
        <v>16</v>
      </c>
      <c r="J451">
        <v>434</v>
      </c>
      <c r="K451" t="s">
        <v>219</v>
      </c>
    </row>
    <row r="452" spans="3:12" ht="15">
      <c r="C452" s="71">
        <v>435</v>
      </c>
      <c r="D452" s="68" t="s">
        <v>17</v>
      </c>
      <c r="E452" s="65" t="s">
        <v>668</v>
      </c>
      <c r="F452" s="74" t="s">
        <v>624</v>
      </c>
      <c r="G452" s="74">
        <v>37</v>
      </c>
      <c r="J452">
        <v>435</v>
      </c>
      <c r="K452" t="s">
        <v>219</v>
      </c>
    </row>
    <row r="453" spans="3:12" ht="45">
      <c r="C453" s="71">
        <v>436</v>
      </c>
      <c r="D453" s="68" t="s">
        <v>17</v>
      </c>
      <c r="E453" s="65" t="s">
        <v>152</v>
      </c>
      <c r="F453" s="74" t="s">
        <v>752</v>
      </c>
      <c r="G453" s="74">
        <v>16</v>
      </c>
      <c r="J453">
        <v>436</v>
      </c>
      <c r="K453" t="s">
        <v>219</v>
      </c>
    </row>
    <row r="454" spans="3:12" ht="30">
      <c r="C454" s="71">
        <v>437</v>
      </c>
      <c r="D454" s="68" t="s">
        <v>17</v>
      </c>
      <c r="E454" s="65" t="s">
        <v>184</v>
      </c>
      <c r="F454" s="74" t="s">
        <v>17</v>
      </c>
      <c r="G454" s="74">
        <v>167</v>
      </c>
      <c r="J454">
        <v>437</v>
      </c>
      <c r="K454" t="s">
        <v>219</v>
      </c>
    </row>
    <row r="455" spans="3:12" ht="60">
      <c r="C455" s="71">
        <v>438</v>
      </c>
      <c r="D455" s="68" t="s">
        <v>17</v>
      </c>
      <c r="E455" s="65" t="s">
        <v>590</v>
      </c>
      <c r="F455" s="74" t="s">
        <v>17</v>
      </c>
      <c r="G455" s="74">
        <v>12</v>
      </c>
      <c r="J455">
        <v>438</v>
      </c>
      <c r="K455" t="s">
        <v>219</v>
      </c>
    </row>
    <row r="456" spans="3:12" ht="45">
      <c r="C456" s="71">
        <v>439</v>
      </c>
      <c r="D456" s="68" t="s">
        <v>17</v>
      </c>
      <c r="E456" s="65" t="s">
        <v>329</v>
      </c>
      <c r="F456" s="74" t="s">
        <v>17</v>
      </c>
      <c r="G456" s="74">
        <v>21</v>
      </c>
      <c r="J456">
        <v>439</v>
      </c>
      <c r="K456" t="s">
        <v>219</v>
      </c>
    </row>
    <row r="457" spans="3:12" ht="45">
      <c r="C457" s="71">
        <v>440</v>
      </c>
      <c r="D457" s="68" t="s">
        <v>17</v>
      </c>
      <c r="E457" s="65" t="s">
        <v>610</v>
      </c>
      <c r="F457" s="74" t="s">
        <v>17</v>
      </c>
      <c r="G457" s="74">
        <v>8</v>
      </c>
      <c r="J457">
        <v>440</v>
      </c>
      <c r="K457" t="s">
        <v>219</v>
      </c>
    </row>
    <row r="458" spans="3:12" ht="30">
      <c r="C458" s="71">
        <v>441</v>
      </c>
      <c r="D458" s="68" t="s">
        <v>17</v>
      </c>
      <c r="E458" s="65" t="s">
        <v>680</v>
      </c>
      <c r="F458" s="74" t="s">
        <v>17</v>
      </c>
      <c r="G458" s="74">
        <v>18</v>
      </c>
      <c r="J458">
        <v>441</v>
      </c>
      <c r="K458" t="s">
        <v>219</v>
      </c>
    </row>
    <row r="459" spans="3:12" ht="120">
      <c r="C459" s="71" t="s">
        <v>630</v>
      </c>
      <c r="D459" s="68" t="s">
        <v>17</v>
      </c>
      <c r="E459" s="65" t="s">
        <v>215</v>
      </c>
      <c r="F459" s="74" t="s">
        <v>17</v>
      </c>
      <c r="G459" s="74">
        <v>208</v>
      </c>
      <c r="J459">
        <v>442</v>
      </c>
      <c r="K459" t="s">
        <v>146</v>
      </c>
      <c r="L459" t="s">
        <v>479</v>
      </c>
    </row>
    <row r="460" spans="3:12" ht="120">
      <c r="C460" s="71" t="s">
        <v>678</v>
      </c>
      <c r="D460" s="68" t="s">
        <v>17</v>
      </c>
      <c r="E460" s="65" t="s">
        <v>30</v>
      </c>
      <c r="F460" s="74" t="s">
        <v>17</v>
      </c>
      <c r="G460" s="74">
        <v>161</v>
      </c>
      <c r="J460">
        <v>443</v>
      </c>
      <c r="K460" t="s">
        <v>146</v>
      </c>
      <c r="L460" t="s">
        <v>479</v>
      </c>
    </row>
    <row r="461" spans="3:12" ht="120">
      <c r="C461" s="71" t="s">
        <v>493</v>
      </c>
      <c r="D461" s="68" t="s">
        <v>17</v>
      </c>
      <c r="E461" s="65" t="s">
        <v>62</v>
      </c>
      <c r="F461" s="74" t="s">
        <v>17</v>
      </c>
      <c r="G461" s="74">
        <v>184</v>
      </c>
      <c r="J461">
        <v>444</v>
      </c>
      <c r="K461" t="s">
        <v>146</v>
      </c>
      <c r="L461" t="s">
        <v>479</v>
      </c>
    </row>
    <row r="462" spans="3:12" ht="105">
      <c r="C462" s="71">
        <v>445</v>
      </c>
      <c r="D462" s="68" t="s">
        <v>17</v>
      </c>
      <c r="E462" s="65" t="s">
        <v>605</v>
      </c>
      <c r="F462" s="74" t="s">
        <v>17</v>
      </c>
      <c r="G462" s="74">
        <v>145</v>
      </c>
      <c r="J462">
        <v>445</v>
      </c>
      <c r="K462" t="s">
        <v>219</v>
      </c>
    </row>
    <row r="463" spans="3:12" ht="75">
      <c r="C463" s="71" t="s">
        <v>49</v>
      </c>
      <c r="D463" s="68" t="s">
        <v>17</v>
      </c>
      <c r="E463" s="65" t="s">
        <v>418</v>
      </c>
      <c r="F463" s="74" t="s">
        <v>335</v>
      </c>
      <c r="G463" s="74">
        <v>179</v>
      </c>
      <c r="J463">
        <v>446</v>
      </c>
      <c r="K463" t="s">
        <v>146</v>
      </c>
      <c r="L463" t="s">
        <v>479</v>
      </c>
    </row>
    <row r="464" spans="3:12" ht="75">
      <c r="C464" s="71" t="s">
        <v>101</v>
      </c>
      <c r="D464" s="68" t="s">
        <v>17</v>
      </c>
      <c r="E464" s="65" t="s">
        <v>359</v>
      </c>
      <c r="F464" s="74" t="s">
        <v>149</v>
      </c>
      <c r="G464" s="74">
        <v>209</v>
      </c>
      <c r="J464">
        <v>447</v>
      </c>
      <c r="K464" t="s">
        <v>146</v>
      </c>
      <c r="L464" t="s">
        <v>479</v>
      </c>
    </row>
    <row r="465" spans="3:12" ht="75">
      <c r="C465" s="71" t="s">
        <v>585</v>
      </c>
      <c r="D465" s="68" t="s">
        <v>17</v>
      </c>
      <c r="E465" s="65" t="s">
        <v>517</v>
      </c>
      <c r="F465" s="74" t="s">
        <v>358</v>
      </c>
      <c r="G465" s="74">
        <v>250</v>
      </c>
      <c r="J465">
        <v>448</v>
      </c>
      <c r="K465" t="s">
        <v>146</v>
      </c>
      <c r="L465" t="s">
        <v>479</v>
      </c>
    </row>
    <row r="466" spans="3:12" ht="75">
      <c r="C466" s="71" t="s">
        <v>392</v>
      </c>
      <c r="D466" s="68" t="s">
        <v>17</v>
      </c>
      <c r="E466" s="65" t="s">
        <v>543</v>
      </c>
      <c r="F466" s="74" t="s">
        <v>772</v>
      </c>
      <c r="G466" s="74">
        <v>250</v>
      </c>
      <c r="J466">
        <v>449</v>
      </c>
      <c r="K466" t="s">
        <v>146</v>
      </c>
      <c r="L466" t="s">
        <v>479</v>
      </c>
    </row>
    <row r="467" spans="3:12" ht="75">
      <c r="C467" s="71">
        <v>450</v>
      </c>
      <c r="D467" s="68" t="s">
        <v>17</v>
      </c>
      <c r="E467" s="65" t="s">
        <v>188</v>
      </c>
      <c r="F467" s="74" t="s">
        <v>671</v>
      </c>
      <c r="G467" s="74">
        <v>221</v>
      </c>
      <c r="J467">
        <v>450</v>
      </c>
      <c r="K467" t="s">
        <v>219</v>
      </c>
    </row>
    <row r="468" spans="3:12" ht="75">
      <c r="C468" s="71" t="s">
        <v>539</v>
      </c>
      <c r="D468" s="68" t="s">
        <v>17</v>
      </c>
      <c r="E468" s="65" t="s">
        <v>244</v>
      </c>
      <c r="F468" s="74" t="s">
        <v>677</v>
      </c>
      <c r="G468" s="74">
        <v>212</v>
      </c>
      <c r="J468">
        <v>451</v>
      </c>
      <c r="K468" t="s">
        <v>146</v>
      </c>
      <c r="L468" t="s">
        <v>479</v>
      </c>
    </row>
    <row r="469" spans="3:12" ht="45">
      <c r="C469" s="71" t="s">
        <v>691</v>
      </c>
      <c r="D469" s="68" t="s">
        <v>307</v>
      </c>
      <c r="E469" s="65" t="s">
        <v>311</v>
      </c>
      <c r="F469" s="74" t="s">
        <v>47</v>
      </c>
      <c r="G469" s="74">
        <v>225</v>
      </c>
      <c r="J469">
        <v>452</v>
      </c>
      <c r="K469" t="s">
        <v>146</v>
      </c>
      <c r="L469" t="s">
        <v>479</v>
      </c>
    </row>
    <row r="470" spans="3:12" ht="45">
      <c r="C470" s="71" t="s">
        <v>596</v>
      </c>
      <c r="D470" s="68" t="s">
        <v>307</v>
      </c>
      <c r="E470" s="65" t="s">
        <v>87</v>
      </c>
      <c r="F470" s="74" t="s">
        <v>27</v>
      </c>
      <c r="G470" s="74">
        <v>250</v>
      </c>
      <c r="J470">
        <v>453</v>
      </c>
      <c r="K470" t="s">
        <v>146</v>
      </c>
      <c r="L470" t="s">
        <v>479</v>
      </c>
    </row>
    <row r="471" spans="3:12" ht="45">
      <c r="C471" s="71" t="s">
        <v>734</v>
      </c>
      <c r="D471" s="68" t="s">
        <v>307</v>
      </c>
      <c r="E471" s="65" t="s">
        <v>163</v>
      </c>
      <c r="F471" s="74" t="s">
        <v>128</v>
      </c>
      <c r="G471" s="74">
        <v>248</v>
      </c>
      <c r="J471">
        <v>454</v>
      </c>
      <c r="K471" t="s">
        <v>146</v>
      </c>
      <c r="L471" t="s">
        <v>479</v>
      </c>
    </row>
    <row r="472" spans="3:12" ht="45">
      <c r="C472" s="71" t="s">
        <v>119</v>
      </c>
      <c r="D472" s="68" t="s">
        <v>307</v>
      </c>
      <c r="E472" s="65" t="s">
        <v>530</v>
      </c>
      <c r="F472" s="74" t="s">
        <v>270</v>
      </c>
      <c r="G472" s="74">
        <v>197</v>
      </c>
      <c r="J472">
        <v>455</v>
      </c>
      <c r="K472" t="s">
        <v>146</v>
      </c>
      <c r="L472" t="s">
        <v>479</v>
      </c>
    </row>
    <row r="473" spans="3:12" ht="45">
      <c r="C473" s="71" t="s">
        <v>646</v>
      </c>
      <c r="D473" s="68" t="s">
        <v>307</v>
      </c>
      <c r="E473" s="65" t="s">
        <v>294</v>
      </c>
      <c r="F473" s="74" t="s">
        <v>595</v>
      </c>
      <c r="G473" s="74">
        <v>137</v>
      </c>
      <c r="J473">
        <v>456</v>
      </c>
      <c r="K473" t="s">
        <v>146</v>
      </c>
      <c r="L473" t="s">
        <v>479</v>
      </c>
    </row>
    <row r="474" spans="3:12" ht="30">
      <c r="C474" s="71">
        <v>457</v>
      </c>
      <c r="D474" s="68" t="s">
        <v>318</v>
      </c>
      <c r="E474" s="65" t="s">
        <v>64</v>
      </c>
      <c r="F474" s="74" t="s">
        <v>555</v>
      </c>
      <c r="G474" s="74">
        <v>7</v>
      </c>
      <c r="J474">
        <v>457</v>
      </c>
      <c r="K474" t="s">
        <v>219</v>
      </c>
    </row>
    <row r="475" spans="3:12" ht="45">
      <c r="C475" s="71">
        <v>458</v>
      </c>
      <c r="D475" s="68" t="s">
        <v>320</v>
      </c>
      <c r="E475" s="65" t="s">
        <v>579</v>
      </c>
      <c r="F475" s="74" t="s">
        <v>499</v>
      </c>
      <c r="G475" s="74">
        <v>8</v>
      </c>
      <c r="J475">
        <v>458</v>
      </c>
      <c r="K475" t="s">
        <v>219</v>
      </c>
    </row>
    <row r="476" spans="3:12" ht="15">
      <c r="C476" s="71">
        <v>459</v>
      </c>
      <c r="D476" s="68" t="s">
        <v>804</v>
      </c>
      <c r="E476" s="65" t="s">
        <v>3</v>
      </c>
      <c r="F476" s="74" t="s">
        <v>459</v>
      </c>
      <c r="G476" s="74">
        <v>7</v>
      </c>
      <c r="J476">
        <v>459</v>
      </c>
      <c r="K476" t="s">
        <v>219</v>
      </c>
    </row>
    <row r="477" spans="3:12" ht="15">
      <c r="C477" s="71">
        <v>460</v>
      </c>
      <c r="D477" s="68" t="s">
        <v>305</v>
      </c>
      <c r="E477" s="65" t="s">
        <v>668</v>
      </c>
      <c r="F477" s="74" t="s">
        <v>401</v>
      </c>
      <c r="G477" s="74">
        <v>44</v>
      </c>
      <c r="J477">
        <v>460</v>
      </c>
      <c r="K477" t="s">
        <v>219</v>
      </c>
    </row>
    <row r="478" spans="3:12" ht="30">
      <c r="C478" s="71">
        <v>461</v>
      </c>
      <c r="D478" s="68" t="s">
        <v>361</v>
      </c>
      <c r="E478" s="65" t="s">
        <v>8</v>
      </c>
      <c r="F478" s="74" t="s">
        <v>17</v>
      </c>
      <c r="G478" s="74">
        <v>178</v>
      </c>
      <c r="J478">
        <v>461</v>
      </c>
      <c r="K478" t="s">
        <v>219</v>
      </c>
    </row>
    <row r="479" spans="3:12" ht="30">
      <c r="C479" s="71">
        <v>462</v>
      </c>
      <c r="D479" s="68" t="s">
        <v>474</v>
      </c>
      <c r="E479" s="65" t="s">
        <v>91</v>
      </c>
      <c r="F479" s="74" t="s">
        <v>17</v>
      </c>
      <c r="G479" s="74">
        <v>21</v>
      </c>
      <c r="J479">
        <v>462</v>
      </c>
      <c r="K479" t="s">
        <v>219</v>
      </c>
    </row>
    <row r="480" spans="3:12" ht="45">
      <c r="C480" s="71">
        <v>463</v>
      </c>
      <c r="D480" s="68" t="s">
        <v>211</v>
      </c>
      <c r="E480" s="65" t="s">
        <v>35</v>
      </c>
      <c r="F480" s="74" t="s">
        <v>17</v>
      </c>
      <c r="G480" s="74">
        <v>17</v>
      </c>
      <c r="J480">
        <v>463</v>
      </c>
      <c r="K480" t="s">
        <v>219</v>
      </c>
    </row>
    <row r="481" spans="3:12" ht="45">
      <c r="C481" s="71">
        <v>464</v>
      </c>
      <c r="D481" s="68" t="s">
        <v>621</v>
      </c>
      <c r="E481" s="65" t="s">
        <v>112</v>
      </c>
      <c r="F481" s="74" t="s">
        <v>17</v>
      </c>
      <c r="G481" s="74">
        <v>12</v>
      </c>
      <c r="J481">
        <v>464</v>
      </c>
      <c r="K481" t="s">
        <v>219</v>
      </c>
    </row>
    <row r="482" spans="3:12" ht="30">
      <c r="C482" s="71">
        <v>465</v>
      </c>
      <c r="D482" s="68" t="s">
        <v>593</v>
      </c>
      <c r="E482" s="65" t="s">
        <v>187</v>
      </c>
      <c r="F482" s="74" t="s">
        <v>17</v>
      </c>
      <c r="G482" s="74">
        <v>11</v>
      </c>
      <c r="J482">
        <v>465</v>
      </c>
      <c r="K482" t="s">
        <v>219</v>
      </c>
    </row>
    <row r="483" spans="3:12" ht="90">
      <c r="C483" s="71" t="s">
        <v>238</v>
      </c>
      <c r="D483" s="68" t="s">
        <v>364</v>
      </c>
      <c r="E483" s="65" t="s">
        <v>486</v>
      </c>
      <c r="F483" s="74" t="s">
        <v>17</v>
      </c>
      <c r="G483" s="74">
        <v>213</v>
      </c>
      <c r="J483">
        <v>466</v>
      </c>
      <c r="K483" t="s">
        <v>146</v>
      </c>
      <c r="L483" t="s">
        <v>479</v>
      </c>
    </row>
    <row r="484" spans="3:12" ht="90">
      <c r="C484" s="71" t="s">
        <v>647</v>
      </c>
      <c r="D484" s="68" t="s">
        <v>364</v>
      </c>
      <c r="E484" s="65" t="s">
        <v>485</v>
      </c>
      <c r="F484" s="74" t="s">
        <v>17</v>
      </c>
      <c r="G484" s="74">
        <v>213</v>
      </c>
      <c r="J484">
        <v>467</v>
      </c>
      <c r="K484" t="s">
        <v>146</v>
      </c>
      <c r="L484" t="s">
        <v>479</v>
      </c>
    </row>
    <row r="485" spans="3:12" ht="90">
      <c r="C485" s="71" t="s">
        <v>249</v>
      </c>
      <c r="D485" s="68" t="s">
        <v>364</v>
      </c>
      <c r="E485" s="65" t="s">
        <v>484</v>
      </c>
      <c r="F485" s="74" t="s">
        <v>17</v>
      </c>
      <c r="G485" s="74">
        <v>214</v>
      </c>
      <c r="J485">
        <v>468</v>
      </c>
      <c r="K485" t="s">
        <v>146</v>
      </c>
      <c r="L485" t="s">
        <v>479</v>
      </c>
    </row>
    <row r="486" spans="3:12" ht="75">
      <c r="C486" s="71">
        <v>469</v>
      </c>
      <c r="D486" s="68" t="s">
        <v>363</v>
      </c>
      <c r="E486" s="65" t="s">
        <v>106</v>
      </c>
      <c r="F486" s="74" t="s">
        <v>17</v>
      </c>
      <c r="G486" s="74">
        <v>149</v>
      </c>
      <c r="J486">
        <v>469</v>
      </c>
      <c r="K486" t="s">
        <v>219</v>
      </c>
    </row>
    <row r="487" spans="3:12" ht="75">
      <c r="C487" s="71" t="s">
        <v>700</v>
      </c>
      <c r="D487" s="68" t="s">
        <v>310</v>
      </c>
      <c r="E487" s="65" t="s">
        <v>418</v>
      </c>
      <c r="F487" s="74" t="s">
        <v>9</v>
      </c>
      <c r="G487" s="74">
        <v>225</v>
      </c>
      <c r="J487">
        <v>470</v>
      </c>
      <c r="K487" t="s">
        <v>146</v>
      </c>
      <c r="L487" t="s">
        <v>479</v>
      </c>
    </row>
    <row r="488" spans="3:12" ht="75">
      <c r="C488" s="71" t="s">
        <v>378</v>
      </c>
      <c r="D488" s="68" t="s">
        <v>310</v>
      </c>
      <c r="E488" s="65" t="s">
        <v>359</v>
      </c>
      <c r="F488" s="74" t="s">
        <v>18</v>
      </c>
      <c r="G488" s="74">
        <v>226</v>
      </c>
      <c r="J488">
        <v>471</v>
      </c>
      <c r="K488" t="s">
        <v>146</v>
      </c>
      <c r="L488" t="s">
        <v>479</v>
      </c>
    </row>
    <row r="489" spans="3:12" ht="75">
      <c r="C489" s="71" t="s">
        <v>86</v>
      </c>
      <c r="D489" s="68" t="s">
        <v>310</v>
      </c>
      <c r="E489" s="65" t="s">
        <v>517</v>
      </c>
      <c r="F489" s="74" t="s">
        <v>68</v>
      </c>
      <c r="G489" s="74">
        <v>170</v>
      </c>
      <c r="J489">
        <v>472</v>
      </c>
      <c r="K489" t="s">
        <v>146</v>
      </c>
      <c r="L489" t="s">
        <v>479</v>
      </c>
    </row>
    <row r="490" spans="3:12" ht="75">
      <c r="C490" s="71" t="s">
        <v>472</v>
      </c>
      <c r="D490" s="68" t="s">
        <v>310</v>
      </c>
      <c r="E490" s="65" t="s">
        <v>543</v>
      </c>
      <c r="F490" s="74" t="s">
        <v>625</v>
      </c>
      <c r="G490" s="74">
        <v>250</v>
      </c>
      <c r="J490">
        <v>473</v>
      </c>
      <c r="K490" t="s">
        <v>146</v>
      </c>
      <c r="L490" t="s">
        <v>479</v>
      </c>
    </row>
    <row r="491" spans="3:12" ht="75">
      <c r="C491" s="71" t="s">
        <v>652</v>
      </c>
      <c r="D491" s="68" t="s">
        <v>310</v>
      </c>
      <c r="E491" s="65" t="s">
        <v>188</v>
      </c>
      <c r="F491" s="74" t="s">
        <v>339</v>
      </c>
      <c r="G491" s="74">
        <v>110</v>
      </c>
      <c r="J491">
        <v>474</v>
      </c>
      <c r="K491" t="s">
        <v>146</v>
      </c>
      <c r="L491" t="s">
        <v>479</v>
      </c>
    </row>
    <row r="492" spans="3:12" ht="75">
      <c r="C492" s="71" t="s">
        <v>324</v>
      </c>
      <c r="D492" s="68" t="s">
        <v>310</v>
      </c>
      <c r="E492" s="65" t="s">
        <v>244</v>
      </c>
      <c r="F492" s="74" t="s">
        <v>53</v>
      </c>
      <c r="G492" s="74">
        <v>192</v>
      </c>
      <c r="J492">
        <v>475</v>
      </c>
      <c r="K492" t="s">
        <v>146</v>
      </c>
      <c r="L492" t="s">
        <v>479</v>
      </c>
    </row>
    <row r="493" spans="3:12" ht="45">
      <c r="C493" s="71">
        <v>476</v>
      </c>
      <c r="D493" s="68" t="s">
        <v>17</v>
      </c>
      <c r="E493" s="65" t="s">
        <v>604</v>
      </c>
      <c r="F493" s="74" t="s">
        <v>461</v>
      </c>
      <c r="G493" s="74">
        <v>8</v>
      </c>
      <c r="J493">
        <v>476</v>
      </c>
      <c r="K493" t="s">
        <v>219</v>
      </c>
    </row>
    <row r="494" spans="3:12" ht="45">
      <c r="C494" s="71">
        <v>477</v>
      </c>
      <c r="D494" s="68" t="s">
        <v>17</v>
      </c>
      <c r="E494" s="65" t="s">
        <v>477</v>
      </c>
      <c r="F494" s="74" t="s">
        <v>546</v>
      </c>
      <c r="G494" s="74">
        <v>21</v>
      </c>
      <c r="J494">
        <v>477</v>
      </c>
      <c r="K494" t="s">
        <v>219</v>
      </c>
    </row>
    <row r="495" spans="3:12" ht="30">
      <c r="C495" s="71">
        <v>478</v>
      </c>
      <c r="D495" s="68" t="s">
        <v>17</v>
      </c>
      <c r="E495" s="65" t="s">
        <v>816</v>
      </c>
      <c r="F495" s="74" t="s">
        <v>551</v>
      </c>
      <c r="G495" s="74">
        <v>245</v>
      </c>
      <c r="J495">
        <v>478</v>
      </c>
      <c r="K495" t="s">
        <v>219</v>
      </c>
    </row>
    <row r="496" spans="3:12" ht="30">
      <c r="C496" s="71">
        <v>479</v>
      </c>
      <c r="D496" s="68" t="s">
        <v>17</v>
      </c>
      <c r="E496" s="65" t="s">
        <v>209</v>
      </c>
      <c r="F496" s="74" t="s">
        <v>159</v>
      </c>
      <c r="G496" s="74">
        <v>229</v>
      </c>
      <c r="J496">
        <v>479</v>
      </c>
      <c r="K496" t="s">
        <v>219</v>
      </c>
    </row>
    <row r="497" spans="3:12" ht="30">
      <c r="C497" s="71">
        <v>480</v>
      </c>
      <c r="D497" s="68" t="s">
        <v>17</v>
      </c>
      <c r="E497" s="65" t="s">
        <v>664</v>
      </c>
      <c r="F497" s="74" t="s">
        <v>529</v>
      </c>
      <c r="G497" s="74">
        <v>227</v>
      </c>
      <c r="J497">
        <v>480</v>
      </c>
      <c r="K497" t="s">
        <v>219</v>
      </c>
    </row>
    <row r="498" spans="3:12" ht="30">
      <c r="C498" s="71">
        <v>481</v>
      </c>
      <c r="D498" s="68" t="s">
        <v>17</v>
      </c>
      <c r="E498" s="65" t="s">
        <v>586</v>
      </c>
      <c r="F498" s="74" t="s">
        <v>670</v>
      </c>
      <c r="G498" s="74">
        <v>206</v>
      </c>
      <c r="J498">
        <v>481</v>
      </c>
      <c r="K498" t="s">
        <v>219</v>
      </c>
    </row>
    <row r="499" spans="3:12" ht="30">
      <c r="C499" s="71">
        <v>482</v>
      </c>
      <c r="D499" s="68" t="s">
        <v>17</v>
      </c>
      <c r="E499" s="65" t="s">
        <v>282</v>
      </c>
      <c r="F499" s="74" t="s">
        <v>640</v>
      </c>
      <c r="G499" s="74">
        <v>223</v>
      </c>
      <c r="J499">
        <v>482</v>
      </c>
      <c r="K499" t="s">
        <v>219</v>
      </c>
    </row>
    <row r="500" spans="3:12" ht="30">
      <c r="C500" s="71">
        <v>483</v>
      </c>
      <c r="D500" s="68" t="s">
        <v>17</v>
      </c>
      <c r="E500" s="65" t="s">
        <v>558</v>
      </c>
      <c r="F500" s="74" t="s">
        <v>365</v>
      </c>
      <c r="G500" s="74">
        <v>8</v>
      </c>
      <c r="J500">
        <v>483</v>
      </c>
      <c r="K500" t="s">
        <v>219</v>
      </c>
    </row>
    <row r="501" spans="3:12" ht="15">
      <c r="C501" s="71">
        <v>484</v>
      </c>
      <c r="D501" s="68" t="s">
        <v>17</v>
      </c>
      <c r="E501" s="65" t="s">
        <v>668</v>
      </c>
      <c r="F501" s="74" t="s">
        <v>232</v>
      </c>
      <c r="G501" s="74">
        <v>65</v>
      </c>
      <c r="J501">
        <v>484</v>
      </c>
      <c r="K501" t="s">
        <v>219</v>
      </c>
    </row>
    <row r="502" spans="3:12" ht="30">
      <c r="C502" s="71">
        <v>485</v>
      </c>
      <c r="D502" s="68" t="s">
        <v>17</v>
      </c>
      <c r="E502" s="65" t="s">
        <v>64</v>
      </c>
      <c r="F502" s="74" t="s">
        <v>476</v>
      </c>
      <c r="G502" s="74">
        <v>3</v>
      </c>
      <c r="J502">
        <v>485</v>
      </c>
      <c r="K502" t="s">
        <v>219</v>
      </c>
    </row>
    <row r="503" spans="3:12" ht="60">
      <c r="C503" s="71">
        <v>486</v>
      </c>
      <c r="D503" s="68" t="s">
        <v>17</v>
      </c>
      <c r="E503" s="65" t="s">
        <v>207</v>
      </c>
      <c r="F503" s="74" t="s">
        <v>48</v>
      </c>
      <c r="G503" s="74">
        <v>4</v>
      </c>
      <c r="J503">
        <v>486</v>
      </c>
      <c r="K503" t="s">
        <v>219</v>
      </c>
    </row>
    <row r="504" spans="3:12" ht="60">
      <c r="C504" s="71">
        <v>487</v>
      </c>
      <c r="D504" s="68" t="s">
        <v>17</v>
      </c>
      <c r="E504" s="65" t="s">
        <v>548</v>
      </c>
      <c r="F504" s="74" t="s">
        <v>317</v>
      </c>
      <c r="G504" s="74">
        <v>16</v>
      </c>
      <c r="J504">
        <v>487</v>
      </c>
      <c r="K504" t="s">
        <v>219</v>
      </c>
    </row>
    <row r="505" spans="3:12" ht="30">
      <c r="C505" s="71">
        <v>488</v>
      </c>
      <c r="D505" s="68" t="s">
        <v>17</v>
      </c>
      <c r="E505" s="65" t="s">
        <v>407</v>
      </c>
      <c r="F505" s="74">
        <v>2013</v>
      </c>
      <c r="G505" s="74">
        <v>169</v>
      </c>
      <c r="J505">
        <v>488</v>
      </c>
      <c r="K505" t="s">
        <v>219</v>
      </c>
    </row>
    <row r="506" spans="3:12" ht="30">
      <c r="C506" s="71">
        <v>489</v>
      </c>
      <c r="D506" s="68" t="s">
        <v>426</v>
      </c>
      <c r="E506" s="65" t="s">
        <v>797</v>
      </c>
      <c r="F506" s="74" t="s">
        <v>17</v>
      </c>
      <c r="G506" s="74">
        <v>57</v>
      </c>
      <c r="J506">
        <v>489</v>
      </c>
      <c r="K506" t="s">
        <v>219</v>
      </c>
    </row>
    <row r="507" spans="3:12" ht="30">
      <c r="C507" s="71">
        <v>490</v>
      </c>
      <c r="D507" s="68" t="s">
        <v>474</v>
      </c>
      <c r="E507" s="65" t="s">
        <v>85</v>
      </c>
      <c r="F507" s="74" t="s">
        <v>17</v>
      </c>
      <c r="G507" s="74">
        <v>16</v>
      </c>
      <c r="J507">
        <v>490</v>
      </c>
      <c r="K507" t="s">
        <v>219</v>
      </c>
    </row>
    <row r="508" spans="3:12" ht="75">
      <c r="C508" s="71">
        <v>491</v>
      </c>
      <c r="D508" s="68" t="s">
        <v>363</v>
      </c>
      <c r="E508" s="65" t="s">
        <v>386</v>
      </c>
      <c r="F508" s="74" t="s">
        <v>17</v>
      </c>
      <c r="G508" s="74">
        <v>142</v>
      </c>
      <c r="J508">
        <v>491</v>
      </c>
      <c r="K508" t="s">
        <v>219</v>
      </c>
    </row>
    <row r="509" spans="3:12" ht="60">
      <c r="C509" s="71" t="s">
        <v>659</v>
      </c>
      <c r="D509" s="68" t="s">
        <v>364</v>
      </c>
      <c r="E509" s="65" t="s">
        <v>509</v>
      </c>
      <c r="F509" s="74" t="s">
        <v>17</v>
      </c>
      <c r="G509" s="74">
        <v>196</v>
      </c>
      <c r="J509">
        <v>492</v>
      </c>
      <c r="K509" t="s">
        <v>146</v>
      </c>
      <c r="L509" t="s">
        <v>479</v>
      </c>
    </row>
    <row r="510" spans="3:12" ht="60">
      <c r="C510" s="71" t="s">
        <v>533</v>
      </c>
      <c r="D510" s="68" t="s">
        <v>364</v>
      </c>
      <c r="E510" s="65" t="s">
        <v>301</v>
      </c>
      <c r="F510" s="74" t="s">
        <v>17</v>
      </c>
      <c r="G510" s="74">
        <v>240</v>
      </c>
      <c r="J510">
        <v>493</v>
      </c>
      <c r="K510" t="s">
        <v>146</v>
      </c>
      <c r="L510" t="s">
        <v>479</v>
      </c>
    </row>
    <row r="511" spans="3:12" ht="75">
      <c r="C511" s="71" t="s">
        <v>171</v>
      </c>
      <c r="D511" s="68" t="s">
        <v>364</v>
      </c>
      <c r="E511" s="65" t="s">
        <v>553</v>
      </c>
      <c r="F511" s="74" t="s">
        <v>17</v>
      </c>
      <c r="G511" s="74">
        <v>231</v>
      </c>
      <c r="J511">
        <v>494</v>
      </c>
      <c r="K511" t="s">
        <v>146</v>
      </c>
      <c r="L511" t="s">
        <v>479</v>
      </c>
    </row>
    <row r="512" spans="3:12" ht="60">
      <c r="C512" s="71">
        <v>495</v>
      </c>
      <c r="D512" s="68" t="s">
        <v>473</v>
      </c>
      <c r="E512" s="65" t="s">
        <v>575</v>
      </c>
      <c r="F512" s="74" t="s">
        <v>354</v>
      </c>
      <c r="G512" s="74">
        <v>12</v>
      </c>
      <c r="J512">
        <v>495</v>
      </c>
      <c r="K512" t="s">
        <v>219</v>
      </c>
    </row>
    <row r="513" spans="3:12" ht="60">
      <c r="C513" s="71" t="s">
        <v>69</v>
      </c>
      <c r="D513" s="68" t="s">
        <v>310</v>
      </c>
      <c r="E513" s="65" t="s">
        <v>83</v>
      </c>
      <c r="F513" s="74" t="s">
        <v>252</v>
      </c>
      <c r="G513" s="74">
        <v>246</v>
      </c>
      <c r="J513">
        <v>496</v>
      </c>
      <c r="K513" t="s">
        <v>146</v>
      </c>
      <c r="L513" t="s">
        <v>479</v>
      </c>
    </row>
    <row r="514" spans="3:12" ht="60">
      <c r="C514" s="71" t="s">
        <v>800</v>
      </c>
      <c r="D514" s="68" t="s">
        <v>309</v>
      </c>
      <c r="E514" s="65" t="s">
        <v>165</v>
      </c>
      <c r="F514" s="74" t="s">
        <v>144</v>
      </c>
      <c r="G514" s="74">
        <v>242</v>
      </c>
      <c r="J514">
        <v>497</v>
      </c>
      <c r="K514" t="s">
        <v>146</v>
      </c>
      <c r="L514" t="s">
        <v>479</v>
      </c>
    </row>
    <row r="515" spans="3:12" ht="60">
      <c r="C515" s="71" t="s">
        <v>615</v>
      </c>
      <c r="D515" s="68" t="s">
        <v>310</v>
      </c>
      <c r="E515" s="65" t="s">
        <v>245</v>
      </c>
      <c r="F515" s="74" t="s">
        <v>717</v>
      </c>
      <c r="G515" s="74">
        <v>248</v>
      </c>
      <c r="J515">
        <v>498</v>
      </c>
      <c r="K515" t="s">
        <v>146</v>
      </c>
      <c r="L515" t="s">
        <v>479</v>
      </c>
    </row>
    <row r="516" spans="3:12" ht="60">
      <c r="C516" s="71" t="s">
        <v>266</v>
      </c>
      <c r="D516" s="68" t="s">
        <v>310</v>
      </c>
      <c r="E516" s="65" t="s">
        <v>321</v>
      </c>
      <c r="F516" s="74" t="s">
        <v>403</v>
      </c>
      <c r="G516" s="74">
        <v>239</v>
      </c>
      <c r="J516">
        <v>499</v>
      </c>
      <c r="K516" t="s">
        <v>146</v>
      </c>
      <c r="L516" t="s">
        <v>479</v>
      </c>
    </row>
    <row r="517" spans="3:12" ht="60.75" thickBot="1">
      <c r="C517" s="72" t="s">
        <v>351</v>
      </c>
      <c r="D517" s="69" t="s">
        <v>310</v>
      </c>
      <c r="E517" s="66" t="s">
        <v>102</v>
      </c>
      <c r="F517" s="75" t="s">
        <v>716</v>
      </c>
      <c r="G517" s="75">
        <v>194</v>
      </c>
      <c r="J517">
        <v>500</v>
      </c>
      <c r="K517" t="s">
        <v>146</v>
      </c>
      <c r="L517" t="s">
        <v>479</v>
      </c>
    </row>
    <row r="518" ht="15.75" thickTop="1"/>
  </sheetData>
  <sheetProtection/>
  <mergeCells count="9">
    <mergeCell ref="C2:G2"/>
    <mergeCell ref="C5:G5"/>
    <mergeCell ref="C6:G6"/>
    <mergeCell ref="C11:G11"/>
    <mergeCell ref="C12:G12"/>
    <mergeCell ref="C3:G3"/>
    <mergeCell ref="C4:G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</v>
      </c>
    </row>
    <row r="3" spans="2:5" ht="15">
      <c r="B3" s="62" t="s">
        <v>695</v>
      </c>
      <c r="C3" s="63" t="s">
        <v>765</v>
      </c>
      <c r="D3" s="81"/>
      <c r="E3" s="81"/>
    </row>
    <row r="5" ht="27.75" customHeight="1" thickBot="1">
      <c r="B5" s="9" t="s">
        <v>287</v>
      </c>
    </row>
    <row r="6" spans="2:6" s="60" customFormat="1" ht="45.75" customHeight="1" thickBot="1">
      <c r="B6" s="57" t="s">
        <v>427</v>
      </c>
      <c r="C6" s="61" t="s">
        <v>135</v>
      </c>
      <c r="D6" s="82"/>
      <c r="E6" s="82"/>
      <c r="F6"/>
    </row>
    <row r="7" spans="2:5" ht="42.75" customHeight="1" thickBot="1">
      <c r="B7" s="5" t="s">
        <v>777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10000095260 )</v>
      </c>
      <c r="D7" s="83"/>
      <c r="E7" s="83"/>
    </row>
    <row r="8" spans="2:5" ht="34.5" customHeight="1" thickBot="1">
      <c r="B8" s="4" t="s">
        <v>268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10000095260 )</v>
      </c>
      <c r="D8" s="84"/>
      <c r="E8" s="84"/>
    </row>
    <row r="9" spans="2:5" ht="26.25" customHeight="1" thickBot="1">
      <c r="B9" s="5" t="s">
        <v>534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10000095260 )</v>
      </c>
      <c r="D9" s="85"/>
      <c r="E9" s="85"/>
    </row>
    <row r="10" spans="2:5" ht="54" customHeight="1" thickBot="1">
      <c r="B10" s="4" t="s">
        <v>698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10000095260 )</v>
      </c>
      <c r="D10" s="84"/>
      <c r="E10" s="84"/>
    </row>
    <row r="11" spans="2:5" ht="45.75" thickBot="1">
      <c r="B11" s="5" t="s">
        <v>779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10000095260 )</v>
      </c>
      <c r="D11" s="85"/>
      <c r="E11" s="85"/>
    </row>
    <row r="13" ht="15.75" thickBot="1">
      <c r="B13" t="s">
        <v>36</v>
      </c>
    </row>
    <row r="14" spans="2:6" ht="99.75" customHeight="1" thickBot="1">
      <c r="B14" s="5" t="s">
        <v>696</v>
      </c>
      <c r="C14" s="59" t="s">
        <v>438</v>
      </c>
      <c r="D14" s="59"/>
      <c r="E14" s="59"/>
      <c r="F14" s="59" t="s">
        <v>182</v>
      </c>
    </row>
    <row r="15" spans="2:5" ht="21.75" customHeight="1" thickBot="1">
      <c r="B15" s="57"/>
      <c r="C15" s="58"/>
      <c r="D15" s="82"/>
      <c r="E15" s="82"/>
    </row>
    <row r="17" ht="16.5" thickBot="1">
      <c r="B17" s="9" t="s">
        <v>78</v>
      </c>
    </row>
    <row r="18" spans="2:5" ht="30.75" thickBot="1">
      <c r="B18" s="4" t="s">
        <v>715</v>
      </c>
      <c r="C18" s="2" t="str">
        <f>"SELECT "&amp;UNIT_COUNT&amp;"  as QtyRows "</f>
        <v>SELECT 500  as QtyRows </v>
      </c>
      <c r="D18" s="84" t="s">
        <v>160</v>
      </c>
      <c r="E18" s="84"/>
    </row>
    <row r="19" spans="2:6" ht="99.75" customHeight="1" thickBot="1">
      <c r="B19" s="5" t="s">
        <v>439</v>
      </c>
      <c r="C19" s="40" t="s">
        <v>236</v>
      </c>
      <c r="D19" s="40" t="s">
        <v>236</v>
      </c>
      <c r="E19" s="40" t="s">
        <v>706</v>
      </c>
      <c r="F19" s="40" t="s">
        <v>158</v>
      </c>
    </row>
    <row r="20" spans="2:6" ht="99.75" customHeight="1" thickBot="1">
      <c r="B20" s="4" t="s">
        <v>199</v>
      </c>
      <c r="C20" s="2" t="s">
        <v>356</v>
      </c>
      <c r="D20" s="2" t="s">
        <v>356</v>
      </c>
      <c r="E20" s="2" t="s">
        <v>381</v>
      </c>
      <c r="F20" s="2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724</v>
      </c>
    </row>
    <row r="3" spans="3:6" ht="15.75" thickBot="1">
      <c r="C3" s="42" t="s">
        <v>751</v>
      </c>
      <c r="D3" s="43" t="s">
        <v>785</v>
      </c>
      <c r="E3" s="43" t="s">
        <v>658</v>
      </c>
      <c r="F3" s="44" t="s">
        <v>116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695</v>
      </c>
      <c r="D5" s="55">
        <v>10000000001</v>
      </c>
      <c r="E5" s="46" t="s">
        <v>216</v>
      </c>
      <c r="F5" s="46" t="s">
        <v>338</v>
      </c>
      <c r="G5" s="54" t="s">
        <v>342</v>
      </c>
      <c r="H5" s="3">
        <v>0</v>
      </c>
    </row>
    <row r="6" spans="3:6" ht="15">
      <c r="C6" s="47" t="s">
        <v>397</v>
      </c>
      <c r="D6" s="56">
        <v>0</v>
      </c>
      <c r="E6" s="48" t="s">
        <v>242</v>
      </c>
      <c r="F6" s="48" t="s">
        <v>316</v>
      </c>
    </row>
    <row r="7" spans="3:6" ht="15">
      <c r="C7" s="49" t="s">
        <v>46</v>
      </c>
      <c r="D7" s="50" t="s">
        <v>456</v>
      </c>
      <c r="E7" s="48" t="s">
        <v>547</v>
      </c>
      <c r="F7" s="48" t="s">
        <v>304</v>
      </c>
    </row>
    <row r="8" spans="3:6" ht="15">
      <c r="C8" s="49" t="s">
        <v>776</v>
      </c>
      <c r="D8" s="50" t="s">
        <v>458</v>
      </c>
      <c r="E8" s="48" t="s">
        <v>460</v>
      </c>
      <c r="F8" s="48" t="s">
        <v>264</v>
      </c>
    </row>
    <row r="9" spans="3:6" ht="15">
      <c r="C9" s="49" t="s">
        <v>423</v>
      </c>
      <c r="D9" s="50" t="s">
        <v>216</v>
      </c>
      <c r="E9" s="48" t="s">
        <v>216</v>
      </c>
      <c r="F9" s="48" t="s">
        <v>216</v>
      </c>
    </row>
    <row r="10" spans="3:6" ht="15">
      <c r="C10" s="49"/>
      <c r="D10" s="50"/>
      <c r="E10" s="48"/>
      <c r="F10" s="48"/>
    </row>
    <row r="11" spans="3:6" ht="15">
      <c r="C11" s="49" t="s">
        <v>423</v>
      </c>
      <c r="D11" s="50" t="s">
        <v>216</v>
      </c>
      <c r="E11" s="48" t="s">
        <v>216</v>
      </c>
      <c r="F11" s="48" t="s">
        <v>216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567</v>
      </c>
      <c r="D14" s="3" t="str">
        <f>" AND ( ISN_INVENTORY= "&amp;ISN_INVENTORY&amp;" )"</f>
        <v> AND ( ISN_INVENTORY= 10000095260 )</v>
      </c>
      <c r="F14" s="28"/>
    </row>
    <row r="15" spans="3:6" ht="15.75" customHeight="1">
      <c r="C15" t="s">
        <v>436</v>
      </c>
      <c r="D15" s="3">
        <f>COUNTA(NUM_Count)</f>
        <v>500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169</v>
      </c>
    </row>
    <row r="19" spans="2:8" ht="32.25" customHeight="1" thickBot="1" thickTop="1">
      <c r="B19" s="21" t="s">
        <v>341</v>
      </c>
      <c r="C19" s="21" t="s">
        <v>783</v>
      </c>
      <c r="D19" s="21" t="s">
        <v>453</v>
      </c>
      <c r="E19" s="21" t="s">
        <v>730</v>
      </c>
      <c r="F19" s="21" t="s">
        <v>284</v>
      </c>
      <c r="G19" s="21" t="s">
        <v>190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306</v>
      </c>
      <c r="D21" s="10" t="s">
        <v>492</v>
      </c>
      <c r="E21" s="22" t="s">
        <v>747</v>
      </c>
      <c r="F21" s="22" t="s">
        <v>216</v>
      </c>
      <c r="G21" s="22" t="s">
        <v>177</v>
      </c>
      <c r="H21" s="11"/>
    </row>
    <row r="22" spans="2:8" ht="15">
      <c r="B22" s="38">
        <v>5</v>
      </c>
      <c r="C22" s="35" t="s">
        <v>695</v>
      </c>
      <c r="D22" s="17" t="s">
        <v>666</v>
      </c>
      <c r="E22" s="23" t="s">
        <v>501</v>
      </c>
      <c r="F22" s="23" t="s">
        <v>216</v>
      </c>
      <c r="G22" s="23" t="s">
        <v>177</v>
      </c>
      <c r="H22" s="19"/>
    </row>
    <row r="23" spans="2:8" ht="15">
      <c r="B23" s="38">
        <v>0</v>
      </c>
      <c r="C23" s="35" t="s">
        <v>767</v>
      </c>
      <c r="D23" s="17" t="s">
        <v>191</v>
      </c>
      <c r="E23" s="23" t="s">
        <v>501</v>
      </c>
      <c r="F23" s="23" t="s">
        <v>216</v>
      </c>
      <c r="G23" s="23" t="s">
        <v>177</v>
      </c>
      <c r="H23" s="19"/>
    </row>
    <row r="24" spans="2:8" ht="15">
      <c r="B24" s="38">
        <v>0</v>
      </c>
      <c r="C24" s="35" t="s">
        <v>201</v>
      </c>
      <c r="D24" s="17" t="s">
        <v>57</v>
      </c>
      <c r="E24" s="23" t="s">
        <v>747</v>
      </c>
      <c r="F24" s="23"/>
      <c r="G24" s="23" t="s">
        <v>177</v>
      </c>
      <c r="H24" s="19"/>
    </row>
    <row r="25" spans="2:8" ht="15">
      <c r="B25" s="38">
        <v>0</v>
      </c>
      <c r="C25" s="35" t="s">
        <v>369</v>
      </c>
      <c r="D25" s="17" t="s">
        <v>71</v>
      </c>
      <c r="E25" s="23" t="s">
        <v>501</v>
      </c>
      <c r="F25" s="23" t="s">
        <v>216</v>
      </c>
      <c r="G25" s="23" t="s">
        <v>177</v>
      </c>
      <c r="H25" s="19"/>
    </row>
    <row r="26" spans="2:8" ht="15">
      <c r="B26" s="38">
        <v>0</v>
      </c>
      <c r="C26" s="35" t="s">
        <v>226</v>
      </c>
      <c r="D26" s="18" t="s">
        <v>448</v>
      </c>
      <c r="E26" s="23" t="s">
        <v>747</v>
      </c>
      <c r="F26" s="23" t="s">
        <v>216</v>
      </c>
      <c r="G26" s="23" t="s">
        <v>177</v>
      </c>
      <c r="H26" s="19"/>
    </row>
    <row r="27" spans="2:8" ht="15">
      <c r="B27" s="39">
        <v>0</v>
      </c>
      <c r="C27" s="36" t="s">
        <v>323</v>
      </c>
      <c r="D27" s="12" t="s">
        <v>224</v>
      </c>
      <c r="E27" s="23" t="s">
        <v>501</v>
      </c>
      <c r="F27" s="23" t="s">
        <v>216</v>
      </c>
      <c r="G27" s="23" t="s">
        <v>177</v>
      </c>
      <c r="H27" s="19"/>
    </row>
    <row r="28" spans="2:8" ht="15">
      <c r="B28" s="39">
        <v>0</v>
      </c>
      <c r="C28" s="36" t="s">
        <v>65</v>
      </c>
      <c r="D28" s="12" t="s">
        <v>340</v>
      </c>
      <c r="E28" s="23" t="s">
        <v>501</v>
      </c>
      <c r="F28" s="23" t="s">
        <v>206</v>
      </c>
      <c r="G28" s="23" t="s">
        <v>177</v>
      </c>
      <c r="H28" s="19"/>
    </row>
    <row r="29" spans="2:8" ht="15">
      <c r="B29" s="39">
        <v>0</v>
      </c>
      <c r="C29" s="36" t="s">
        <v>676</v>
      </c>
      <c r="D29" s="12" t="s">
        <v>295</v>
      </c>
      <c r="E29" s="23" t="s">
        <v>501</v>
      </c>
      <c r="F29" s="23" t="s">
        <v>216</v>
      </c>
      <c r="G29" s="23" t="s">
        <v>177</v>
      </c>
      <c r="H29" s="19"/>
    </row>
    <row r="30" spans="2:8" ht="15">
      <c r="B30" s="39">
        <v>0</v>
      </c>
      <c r="C30" s="36" t="s">
        <v>718</v>
      </c>
      <c r="D30" s="12" t="s">
        <v>180</v>
      </c>
      <c r="E30" s="23" t="s">
        <v>501</v>
      </c>
      <c r="F30" s="23" t="s">
        <v>216</v>
      </c>
      <c r="G30" s="23" t="s">
        <v>177</v>
      </c>
      <c r="H30" s="19"/>
    </row>
    <row r="31" spans="2:8" ht="15">
      <c r="B31" s="39">
        <v>0</v>
      </c>
      <c r="C31" s="36" t="s">
        <v>469</v>
      </c>
      <c r="D31" s="12" t="s">
        <v>221</v>
      </c>
      <c r="E31" s="23" t="s">
        <v>613</v>
      </c>
      <c r="F31" s="23"/>
      <c r="G31" s="23" t="s">
        <v>177</v>
      </c>
      <c r="H31" s="19"/>
    </row>
    <row r="32" spans="2:8" ht="15">
      <c r="B32" s="39">
        <v>0</v>
      </c>
      <c r="C32" s="36" t="s">
        <v>423</v>
      </c>
      <c r="D32" s="12" t="s">
        <v>216</v>
      </c>
      <c r="E32" s="12" t="s">
        <v>216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11</v>
      </c>
    </row>
    <row r="39" spans="3:8" ht="46.5" thickBot="1" thickTop="1">
      <c r="C39" s="29" t="s">
        <v>495</v>
      </c>
      <c r="D39" s="29" t="s">
        <v>453</v>
      </c>
      <c r="E39" s="29" t="s">
        <v>578</v>
      </c>
      <c r="F39" s="29" t="s">
        <v>284</v>
      </c>
      <c r="G39" s="29" t="s">
        <v>190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77">
        <v>0</v>
      </c>
      <c r="D41" s="76" t="s">
        <v>340</v>
      </c>
      <c r="E41" s="22" t="s">
        <v>75</v>
      </c>
      <c r="F41" s="22" t="s">
        <v>216</v>
      </c>
      <c r="G41" s="22"/>
      <c r="H41" s="11"/>
    </row>
    <row r="42" spans="3:8" ht="15">
      <c r="C42" s="80">
        <v>9.11</v>
      </c>
      <c r="D42" s="18" t="s">
        <v>340</v>
      </c>
      <c r="E42" s="23" t="s">
        <v>129</v>
      </c>
      <c r="F42" s="23" t="s">
        <v>216</v>
      </c>
      <c r="G42" s="23"/>
      <c r="H42" s="19"/>
    </row>
    <row r="43" spans="3:8" ht="15">
      <c r="C43" s="80">
        <v>0</v>
      </c>
      <c r="D43" s="18" t="s">
        <v>295</v>
      </c>
      <c r="E43" s="23" t="s">
        <v>75</v>
      </c>
      <c r="F43" s="23" t="s">
        <v>216</v>
      </c>
      <c r="G43" s="23"/>
      <c r="H43" s="19"/>
    </row>
    <row r="44" spans="3:8" ht="15">
      <c r="C44" s="80">
        <v>3.5</v>
      </c>
      <c r="D44" s="18" t="s">
        <v>295</v>
      </c>
      <c r="E44" s="23" t="s">
        <v>129</v>
      </c>
      <c r="F44" s="23" t="s">
        <v>216</v>
      </c>
      <c r="G44" s="23"/>
      <c r="H44" s="19"/>
    </row>
    <row r="45" spans="3:8" ht="15">
      <c r="C45" s="80">
        <v>0</v>
      </c>
      <c r="D45" s="18" t="s">
        <v>295</v>
      </c>
      <c r="E45" s="23" t="s">
        <v>115</v>
      </c>
      <c r="F45" s="23" t="s">
        <v>216</v>
      </c>
      <c r="G45" s="23"/>
      <c r="H45" s="19"/>
    </row>
    <row r="46" spans="3:8" ht="15">
      <c r="C46" s="80">
        <v>0</v>
      </c>
      <c r="D46" s="18" t="s">
        <v>180</v>
      </c>
      <c r="E46" s="23" t="s">
        <v>75</v>
      </c>
      <c r="F46" s="23" t="s">
        <v>216</v>
      </c>
      <c r="G46" s="23"/>
      <c r="H46" s="19"/>
    </row>
    <row r="47" spans="3:8" ht="15">
      <c r="C47" s="80">
        <v>3.5</v>
      </c>
      <c r="D47" s="18" t="s">
        <v>180</v>
      </c>
      <c r="E47" s="23" t="s">
        <v>151</v>
      </c>
      <c r="F47" s="23" t="s">
        <v>216</v>
      </c>
      <c r="G47" s="23"/>
      <c r="H47" s="19"/>
    </row>
    <row r="48" spans="3:8" ht="15">
      <c r="C48" s="80">
        <v>0</v>
      </c>
      <c r="D48" s="18" t="s">
        <v>180</v>
      </c>
      <c r="E48" s="23" t="s">
        <v>115</v>
      </c>
      <c r="F48" s="23" t="s">
        <v>216</v>
      </c>
      <c r="G48" s="23"/>
      <c r="H48" s="19"/>
    </row>
    <row r="49" spans="3:8" ht="15">
      <c r="C49" s="78" t="s">
        <v>423</v>
      </c>
      <c r="D49" s="12" t="s">
        <v>216</v>
      </c>
      <c r="E49" s="12" t="s">
        <v>216</v>
      </c>
      <c r="F49" s="23"/>
      <c r="G49" s="23"/>
      <c r="H49" s="19"/>
    </row>
    <row r="50" spans="3:8" ht="15">
      <c r="C50" s="78"/>
      <c r="D50" s="12"/>
      <c r="E50" s="12"/>
      <c r="F50" s="23"/>
      <c r="G50" s="23"/>
      <c r="H50" s="19"/>
    </row>
    <row r="51" spans="3:8" ht="15">
      <c r="C51" s="80">
        <v>3</v>
      </c>
      <c r="D51" s="18" t="s">
        <v>340</v>
      </c>
      <c r="E51" s="23" t="s">
        <v>248</v>
      </c>
      <c r="F51" s="23" t="s">
        <v>216</v>
      </c>
      <c r="G51" s="23"/>
      <c r="H51" s="19"/>
    </row>
    <row r="52" spans="3:8" ht="15">
      <c r="C52" s="80">
        <v>5</v>
      </c>
      <c r="D52" s="18" t="s">
        <v>340</v>
      </c>
      <c r="E52" s="23" t="s">
        <v>582</v>
      </c>
      <c r="F52" s="23" t="s">
        <v>216</v>
      </c>
      <c r="G52" s="24"/>
      <c r="H52" s="13"/>
    </row>
    <row r="53" spans="3:8" ht="15.75" thickBot="1">
      <c r="C53" s="79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2020-02-06T05:47:01Z</dcterms:modified>
  <cp:category/>
  <cp:version/>
  <cp:contentType/>
  <cp:contentStatus/>
</cp:coreProperties>
</file>