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<sst xmlns="http://schemas.openxmlformats.org/spreadsheetml/2006/main" count="191" uniqueCount="115">
  <si>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</si>
  <si>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</si>
  <si>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</si>
  <si>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</si>
  <si>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</si>
  <si>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</si>
  <si>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</si>
  <si>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</si>
  <si>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</si>
  <si>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</si>
  <si>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</si>
  <si>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</si>
  <si>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</si>
  <si>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</si>
  <si>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01.01.1935 - 31.12.1949</t>
  </si>
  <si>
    <t xml:space="preserve">Р-116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</si>
  <si>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</si>
  <si>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</si>
  <si>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</si>
  <si>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</si>
  <si>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</si>
  <si>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</si>
  <si>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</si>
  <si>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</si>
  <si>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</si>
  <si>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</si>
  <si>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</si>
  <si>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</si>
  <si>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</si>
  <si>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</si>
  <si>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</si>
  <si>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</si>
  <si>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</si>
  <si>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</si>
  <si>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</si>
  <si>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</si>
  <si>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</si>
  <si>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</si>
  <si>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</si>
  <si>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</si>
  <si>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</si>
  <si>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</si>
  <si>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</si>
  <si>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</si>
  <si>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</si>
  <si>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10000069291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</si>
  <si>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</si>
  <si>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</si>
  <si>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</si>
  <si>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</si>
  <si>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</si>
  <si>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</si>
  <si>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</si>
  <si>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</si>
  <si>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</si>
  <si>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</si>
  <si>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</si>
  <si>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</si>
  <si>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</si>
  <si>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</si>
  <si>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</si>
  <si>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1935 - 1954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</si>
  <si>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</si>
  <si>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</si>
  <si>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</si>
  <si>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</si>
  <si>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</si>
  <si>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</si>
  <si>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Финансовый отдел исполнительного комитета Понинского районного Совета депутатов трудящихся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</si>
  <si>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</si>
  <si>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</si>
  <si>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</si>
  <si>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</si>
  <si>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</si>
  <si>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</si>
  <si>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Ведомости начисления зарплаты рабочим и служащим за 1935-1936,1944-1949 годы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</si>
  <si>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</si>
  <si>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</si>
  <si>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01.01.1949 - 31.12.1954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</si>
  <si>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</si>
  <si>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</si>
  <si>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</si>
  <si>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</si>
  <si>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</si>
  <si>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</si>
  <si>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</si>
  <si>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</si>
  <si>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</si>
  <si>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</si>
  <si>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</si>
  <si>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</si>
  <si>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</si>
  <si>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</si>
  <si>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</si>
  <si>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</si>
  <si>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</si>
  <si>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</si>
  <si>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</si>
  <si>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 xml:space="preserve">Ведомости начисления зарплаты рабочим и служащим за 1949-1954 годы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</si>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</sst>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21" sqref="C21:F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68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15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20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61</v>
      </c>
      <c r="D14" s="87"/>
      <c r="E14" s="87"/>
      <c r="F14" s="87"/>
    </row>
    <row r="15" spans="3:6" ht="15.75" thickBot="1">
      <c r="C15" s="84" t="s">
        <v>12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60</v>
      </c>
      <c r="E16" s="28" t="s">
        <v>49</v>
      </c>
      <c r="F16" s="28" t="s">
        <v>97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75</v>
      </c>
      <c r="E18" s="69" t="s">
        <v>14</v>
      </c>
      <c r="F18" s="69">
        <v>124</v>
      </c>
      <c r="I18">
        <v>1</v>
      </c>
      <c r="J18" t="s">
        <v>46</v>
      </c>
    </row>
    <row r="19" spans="3:11" ht="30">
      <c r="C19" s="67">
        <v>2</v>
      </c>
      <c r="D19" s="64" t="s">
        <v>98</v>
      </c>
      <c r="E19" s="70" t="s">
        <v>78</v>
      </c>
      <c r="F19" s="70">
        <v>190</v>
      </c>
      <c r="I19">
        <v>2</v>
      </c>
      <c r="J19" t="s">
        <v>46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54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47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10000069291 )</v>
      </c>
      <c r="D7" s="79"/>
      <c r="E7" s="79"/>
    </row>
    <row r="8" spans="2:5" ht="34.5" customHeight="1" thickBot="1">
      <c r="B8" s="4" t="s">
        <v>109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10000069291 )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10000069291 )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10000069291 )</v>
      </c>
      <c r="D10" s="80"/>
      <c r="E10" s="80"/>
    </row>
    <row r="11" spans="2:5" ht="45.75" thickBot="1">
      <c r="B11" s="5" t="s">
        <v>108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10000069291 )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112</v>
      </c>
    </row>
    <row r="18" spans="2:5" ht="30.75" thickBot="1">
      <c r="B18" s="4" t="s">
        <v>33</v>
      </c>
      <c r="C18" s="2" t="str">
        <f>"SELECT "&amp;UNIT_COUNT&amp;"  as QtyRows "</f>
        <v>SELECT 2  as QtyRows </v>
      </c>
      <c r="D18" s="80" t="s">
        <v>110</v>
      </c>
      <c r="E18" s="80"/>
    </row>
    <row r="19" spans="2:6" ht="99.75" customHeight="1" thickBot="1">
      <c r="B19" s="5" t="s">
        <v>92</v>
      </c>
      <c r="C19" s="39" t="s">
        <v>31</v>
      </c>
      <c r="D19" s="39" t="s">
        <v>31</v>
      </c>
      <c r="E19" s="39" t="s">
        <v>103</v>
      </c>
      <c r="F19" s="39" t="s">
        <v>91</v>
      </c>
    </row>
    <row r="20" spans="2:6" ht="99.75" customHeight="1" thickBot="1">
      <c r="B20" s="4" t="s">
        <v>35</v>
      </c>
      <c r="C20" s="2" t="s">
        <v>50</v>
      </c>
      <c r="D20" s="2" t="s">
        <v>50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53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36</v>
      </c>
      <c r="F5" s="45" t="s">
        <v>99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59</v>
      </c>
      <c r="F6" s="47" t="s">
        <v>25</v>
      </c>
    </row>
    <row r="7" spans="3:6" ht="15">
      <c r="C7" s="48" t="s">
        <v>28</v>
      </c>
      <c r="D7" s="49" t="s">
        <v>45</v>
      </c>
      <c r="E7" s="47" t="s">
        <v>19</v>
      </c>
      <c r="F7" s="47" t="s">
        <v>82</v>
      </c>
    </row>
    <row r="8" spans="3:6" ht="15">
      <c r="C8" s="48" t="s">
        <v>107</v>
      </c>
      <c r="D8" s="49" t="s">
        <v>73</v>
      </c>
      <c r="E8" s="47" t="s">
        <v>72</v>
      </c>
      <c r="F8" s="47" t="s">
        <v>10</v>
      </c>
    </row>
    <row r="9" spans="3:6" ht="15">
      <c r="C9" s="48" t="s">
        <v>105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105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96</v>
      </c>
      <c r="D14" s="3" t="str">
        <f>" AND ( ISN_INVENTORY= "&amp;ISN_INVENTORY&amp;" )"</f>
        <v> AND ( ISN_INVENTORY= 10000069291 )</v>
      </c>
      <c r="F14" s="27"/>
    </row>
    <row r="15" spans="3:6" ht="15.75" customHeight="1">
      <c r="C15" t="s">
        <v>24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52</v>
      </c>
      <c r="C19" s="20" t="s">
        <v>93</v>
      </c>
      <c r="D19" s="20" t="s">
        <v>56</v>
      </c>
      <c r="E19" s="20" t="s">
        <v>16</v>
      </c>
      <c r="F19" s="20" t="s">
        <v>63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106</v>
      </c>
      <c r="E21" s="21" t="s">
        <v>55</v>
      </c>
      <c r="F21" s="21" t="s">
        <v>36</v>
      </c>
      <c r="G21" s="21" t="s">
        <v>94</v>
      </c>
      <c r="H21" s="10"/>
    </row>
    <row r="22" spans="2:8" ht="15">
      <c r="B22" s="37">
        <v>5</v>
      </c>
      <c r="C22" s="34" t="s">
        <v>54</v>
      </c>
      <c r="D22" s="16" t="s">
        <v>88</v>
      </c>
      <c r="E22" s="22" t="s">
        <v>13</v>
      </c>
      <c r="F22" s="22" t="s">
        <v>36</v>
      </c>
      <c r="G22" s="22" t="s">
        <v>94</v>
      </c>
      <c r="H22" s="18"/>
    </row>
    <row r="23" spans="2:8" ht="15">
      <c r="B23" s="37">
        <v>0</v>
      </c>
      <c r="C23" s="34" t="s">
        <v>100</v>
      </c>
      <c r="D23" s="16" t="s">
        <v>87</v>
      </c>
      <c r="E23" s="22" t="s">
        <v>13</v>
      </c>
      <c r="F23" s="22" t="s">
        <v>36</v>
      </c>
      <c r="G23" s="22" t="s">
        <v>94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55</v>
      </c>
      <c r="F24" s="22"/>
      <c r="G24" s="22" t="s">
        <v>94</v>
      </c>
      <c r="H24" s="18"/>
    </row>
    <row r="25" spans="2:8" ht="15">
      <c r="B25" s="37">
        <v>0</v>
      </c>
      <c r="C25" s="34" t="s">
        <v>26</v>
      </c>
      <c r="D25" s="16" t="s">
        <v>113</v>
      </c>
      <c r="E25" s="22" t="s">
        <v>13</v>
      </c>
      <c r="F25" s="22" t="s">
        <v>36</v>
      </c>
      <c r="G25" s="22" t="s">
        <v>94</v>
      </c>
      <c r="H25" s="18"/>
    </row>
    <row r="26" spans="2:8" ht="15">
      <c r="B26" s="37">
        <v>0</v>
      </c>
      <c r="C26" s="34" t="s">
        <v>79</v>
      </c>
      <c r="D26" s="17" t="s">
        <v>104</v>
      </c>
      <c r="E26" s="22" t="s">
        <v>55</v>
      </c>
      <c r="F26" s="22" t="s">
        <v>36</v>
      </c>
      <c r="G26" s="22" t="s">
        <v>94</v>
      </c>
      <c r="H26" s="18"/>
    </row>
    <row r="27" spans="2:8" ht="15">
      <c r="B27" s="38">
        <v>0</v>
      </c>
      <c r="C27" s="35" t="s">
        <v>51</v>
      </c>
      <c r="D27" s="11" t="s">
        <v>23</v>
      </c>
      <c r="E27" s="22" t="s">
        <v>13</v>
      </c>
      <c r="F27" s="22" t="s">
        <v>36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67</v>
      </c>
      <c r="E28" s="22" t="s">
        <v>13</v>
      </c>
      <c r="F28" s="22" t="s">
        <v>62</v>
      </c>
      <c r="G28" s="22" t="s">
        <v>94</v>
      </c>
      <c r="H28" s="18"/>
    </row>
    <row r="29" spans="2:8" ht="15">
      <c r="B29" s="38">
        <v>0</v>
      </c>
      <c r="C29" s="35" t="s">
        <v>58</v>
      </c>
      <c r="D29" s="11" t="s">
        <v>76</v>
      </c>
      <c r="E29" s="22" t="s">
        <v>13</v>
      </c>
      <c r="F29" s="22" t="s">
        <v>36</v>
      </c>
      <c r="G29" s="22" t="s">
        <v>94</v>
      </c>
      <c r="H29" s="18"/>
    </row>
    <row r="30" spans="2:8" ht="15">
      <c r="B30" s="38">
        <v>0</v>
      </c>
      <c r="C30" s="35" t="s">
        <v>18</v>
      </c>
      <c r="D30" s="11" t="s">
        <v>111</v>
      </c>
      <c r="E30" s="22" t="s">
        <v>13</v>
      </c>
      <c r="F30" s="22" t="s">
        <v>36</v>
      </c>
      <c r="G30" s="22" t="s">
        <v>94</v>
      </c>
      <c r="H30" s="18"/>
    </row>
    <row r="31" spans="2:8" ht="15">
      <c r="B31" s="38">
        <v>0</v>
      </c>
      <c r="C31" s="35" t="s">
        <v>11</v>
      </c>
      <c r="D31" s="11" t="s">
        <v>102</v>
      </c>
      <c r="E31" s="22" t="s">
        <v>6</v>
      </c>
      <c r="F31" s="22"/>
      <c r="G31" s="22" t="s">
        <v>94</v>
      </c>
      <c r="H31" s="18"/>
    </row>
    <row r="32" spans="2:8" ht="15">
      <c r="B32" s="38">
        <v>0</v>
      </c>
      <c r="C32" s="35" t="s">
        <v>105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29</v>
      </c>
      <c r="D39" s="28" t="s">
        <v>56</v>
      </c>
      <c r="E39" s="28" t="s">
        <v>77</v>
      </c>
      <c r="F39" s="28" t="s">
        <v>63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</v>
      </c>
      <c r="E41" s="21" t="s">
        <v>101</v>
      </c>
      <c r="F41" s="21" t="s">
        <v>36</v>
      </c>
      <c r="G41" s="21"/>
      <c r="H41" s="10"/>
    </row>
    <row r="42" spans="3:8" ht="15">
      <c r="C42" s="76">
        <v>9.11</v>
      </c>
      <c r="D42" s="17" t="s">
        <v>67</v>
      </c>
      <c r="E42" s="22" t="s">
        <v>114</v>
      </c>
      <c r="F42" s="22" t="s">
        <v>36</v>
      </c>
      <c r="G42" s="22"/>
      <c r="H42" s="18"/>
    </row>
    <row r="43" spans="3:8" ht="15">
      <c r="C43" s="76">
        <v>0</v>
      </c>
      <c r="D43" s="17" t="s">
        <v>76</v>
      </c>
      <c r="E43" s="22" t="s">
        <v>101</v>
      </c>
      <c r="F43" s="22" t="s">
        <v>36</v>
      </c>
      <c r="G43" s="22"/>
      <c r="H43" s="18"/>
    </row>
    <row r="44" spans="3:8" ht="15">
      <c r="C44" s="76">
        <v>3.5</v>
      </c>
      <c r="D44" s="17" t="s">
        <v>76</v>
      </c>
      <c r="E44" s="22" t="s">
        <v>114</v>
      </c>
      <c r="F44" s="22" t="s">
        <v>36</v>
      </c>
      <c r="G44" s="22"/>
      <c r="H44" s="18"/>
    </row>
    <row r="45" spans="3:8" ht="15">
      <c r="C45" s="76">
        <v>0</v>
      </c>
      <c r="D45" s="17" t="s">
        <v>76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111</v>
      </c>
      <c r="E46" s="22" t="s">
        <v>101</v>
      </c>
      <c r="F46" s="22" t="s">
        <v>36</v>
      </c>
      <c r="G46" s="22"/>
      <c r="H46" s="18"/>
    </row>
    <row r="47" spans="3:8" ht="15">
      <c r="C47" s="76">
        <v>3.5</v>
      </c>
      <c r="D47" s="17" t="s">
        <v>111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111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105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</v>
      </c>
      <c r="E51" s="22" t="s">
        <v>90</v>
      </c>
      <c r="F51" s="22" t="s">
        <v>36</v>
      </c>
      <c r="G51" s="22"/>
      <c r="H51" s="18"/>
    </row>
    <row r="52" spans="3:8" ht="15">
      <c r="C52" s="76">
        <v>5</v>
      </c>
      <c r="D52" s="17" t="s">
        <v>67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2016-12-19T07:26:55Z</dcterms:modified>
  <cp:category/>
  <cp:version/>
  <cp:contentType/>
  <cp:contentStatus/>
</cp:coreProperties>
</file>