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<sst xmlns="http://schemas.openxmlformats.org/spreadsheetml/2006/main" count="191" uniqueCount="114">
  <si>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</si>
  <si>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</si>
  <si>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</si>
  <si>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</si>
  <si>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</si>
  <si>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</si>
  <si>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</si>
  <si>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</si>
  <si>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</si>
  <si>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</si>
  <si>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Исполнительный  комитет Сепычевского сельского Совета депутатов трудящихся Удмурт-
ской АССР</t>
  </si>
  <si>
    <t>array</t>
  </si>
  <si>
    <t>UNIT_COUNT_STR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</si>
  <si>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</si>
  <si>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</si>
  <si>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</si>
  <si>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</si>
  <si>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</si>
  <si>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</si>
  <si>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 xml:space="preserve">Ведомости выдачи зарплаты рабочим и служащим.                                                                                                                                                                                                             </t>
  </si>
  <si>
    <t>Опись № 2 дел по личному составу</t>
  </si>
  <si>
    <t>Возвращаемые значения</t>
  </si>
  <si>
    <t>SELECT_ARCHIVE_NAME</t>
  </si>
  <si>
    <t>1932 - 1933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</si>
  <si>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</si>
  <si>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</si>
  <si>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</si>
  <si>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</si>
  <si>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</si>
  <si>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</si>
  <si>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</si>
  <si>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</si>
  <si>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</si>
  <si>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</si>
  <si>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</si>
  <si>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</si>
  <si>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</si>
  <si>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</si>
  <si>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</si>
  <si>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</si>
  <si>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</si>
  <si>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</si>
  <si>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</si>
  <si>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Р-40 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</si>
  <si>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</si>
  <si>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</si>
  <si>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</si>
  <si>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</si>
  <si>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</si>
  <si>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</si>
  <si>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</si>
  <si>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</si>
  <si>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</si>
  <si>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</si>
  <si>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</si>
  <si>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</si>
  <si>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01.01.1933 - 01.12.1933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</si>
  <si>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</si>
  <si>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</si>
  <si>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</si>
  <si>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</si>
  <si>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</si>
  <si>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</si>
  <si>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</si>
  <si>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</si>
  <si>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</si>
  <si>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</si>
  <si>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</si>
  <si>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</si>
  <si>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</si>
  <si>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10000047147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</si>
  <si>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</si>
  <si>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</si>
  <si>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01.02.1932 - 01.12.1932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</si>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</sst>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71</v>
      </c>
      <c r="D2" s="88"/>
      <c r="E2" s="88"/>
      <c r="F2" s="88"/>
      <c r="H2" s="3"/>
    </row>
    <row r="3" spans="3:6" ht="33" customHeight="1">
      <c r="C3" s="82" t="s">
        <v>46</v>
      </c>
      <c r="D3" s="82"/>
      <c r="E3" s="83"/>
      <c r="F3" s="83"/>
    </row>
    <row r="4" spans="3:6" ht="15">
      <c r="C4" s="84" t="s">
        <v>69</v>
      </c>
      <c r="D4" s="85"/>
      <c r="E4" s="85"/>
      <c r="F4" s="85"/>
    </row>
    <row r="5" spans="3:8" ht="58.5" customHeight="1">
      <c r="C5" s="82" t="s">
        <v>10</v>
      </c>
      <c r="D5" s="83"/>
      <c r="E5" s="83"/>
      <c r="F5" s="83"/>
      <c r="H5" t="s">
        <v>40</v>
      </c>
    </row>
    <row r="6" spans="3:8" ht="15.75">
      <c r="C6" s="84" t="s">
        <v>28</v>
      </c>
      <c r="D6" s="84"/>
      <c r="E6" s="84"/>
      <c r="F6" s="84"/>
      <c r="H6" s="26">
        <v>2010</v>
      </c>
    </row>
    <row r="7" spans="3:8" ht="24.75" customHeight="1">
      <c r="C7" s="7"/>
      <c r="D7" s="31" t="s">
        <v>81</v>
      </c>
      <c r="E7" s="30" t="s">
        <v>43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67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20</v>
      </c>
      <c r="D11" s="87"/>
      <c r="E11" s="87"/>
      <c r="F11" s="87"/>
      <c r="H11" s="26">
        <v>2011</v>
      </c>
    </row>
    <row r="12" spans="3:6" ht="15">
      <c r="C12" s="84" t="s">
        <v>59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23</v>
      </c>
      <c r="D14" s="87"/>
      <c r="E14" s="87"/>
      <c r="F14" s="87"/>
    </row>
    <row r="15" spans="3:6" ht="15.75" thickBot="1">
      <c r="C15" s="84" t="s">
        <v>13</v>
      </c>
      <c r="D15" s="84"/>
      <c r="E15" s="84"/>
      <c r="F15" s="84"/>
    </row>
    <row r="16" spans="3:6" ht="70.5" customHeight="1" thickBot="1" thickTop="1">
      <c r="C16" s="28" t="s">
        <v>38</v>
      </c>
      <c r="D16" s="29" t="s">
        <v>62</v>
      </c>
      <c r="E16" s="28" t="s">
        <v>50</v>
      </c>
      <c r="F16" s="28" t="s">
        <v>97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19</v>
      </c>
      <c r="E18" s="69" t="s">
        <v>73</v>
      </c>
      <c r="F18" s="69">
        <v>58</v>
      </c>
      <c r="I18">
        <v>1</v>
      </c>
      <c r="J18" t="s">
        <v>47</v>
      </c>
    </row>
    <row r="19" spans="3:11" ht="30">
      <c r="C19" s="67">
        <v>2</v>
      </c>
      <c r="D19" s="64" t="s">
        <v>19</v>
      </c>
      <c r="E19" s="70" t="s">
        <v>56</v>
      </c>
      <c r="F19" s="70">
        <v>88</v>
      </c>
      <c r="I19">
        <v>2</v>
      </c>
      <c r="J19" t="s">
        <v>47</v>
      </c>
    </row>
    <row r="20" spans="3:6" ht="15.75" thickBot="1">
      <c r="C20" s="68"/>
      <c r="D20" s="65"/>
      <c r="E20" s="71"/>
      <c r="F20" s="71"/>
    </row>
    <row r="2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21</v>
      </c>
    </row>
    <row r="3" spans="2:5" ht="15">
      <c r="B3" s="61" t="s">
        <v>55</v>
      </c>
      <c r="C3" s="62" t="s">
        <v>8</v>
      </c>
      <c r="D3" s="77"/>
      <c r="E3" s="77"/>
    </row>
    <row r="5" ht="27.75" customHeight="1" thickBot="1">
      <c r="B5" s="8" t="s">
        <v>76</v>
      </c>
    </row>
    <row r="6" spans="2:6" s="59" customFormat="1" ht="45.75" customHeight="1" thickBot="1">
      <c r="B6" s="56" t="s">
        <v>48</v>
      </c>
      <c r="C6" s="60" t="s">
        <v>4</v>
      </c>
      <c r="D6" s="78"/>
      <c r="E6" s="78"/>
      <c r="F6"/>
    </row>
    <row r="7" spans="2:5" ht="42.75" customHeight="1" thickBot="1">
      <c r="B7" s="5" t="s">
        <v>86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10000047147 )</v>
      </c>
      <c r="D7" s="79"/>
      <c r="E7" s="79"/>
    </row>
    <row r="8" spans="2:5" ht="34.5" customHeight="1" thickBot="1">
      <c r="B8" s="4" t="s">
        <v>108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10000047147 )</v>
      </c>
      <c r="D8" s="80"/>
      <c r="E8" s="80"/>
    </row>
    <row r="9" spans="2:5" ht="26.25" customHeight="1" thickBot="1">
      <c r="B9" s="5" t="s">
        <v>41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10000047147 )</v>
      </c>
      <c r="D9" s="81"/>
      <c r="E9" s="81"/>
    </row>
    <row r="10" spans="2:5" ht="54" customHeight="1" thickBot="1">
      <c r="B10" s="4" t="s">
        <v>65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10000047147 )</v>
      </c>
      <c r="D10" s="80"/>
      <c r="E10" s="80"/>
    </row>
    <row r="11" spans="2:5" ht="45.75" thickBot="1">
      <c r="B11" s="5" t="s">
        <v>107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10000047147 )</v>
      </c>
      <c r="D11" s="81"/>
      <c r="E11" s="81"/>
    </row>
    <row r="13" ht="15.75" thickBot="1">
      <c r="B13" t="s">
        <v>89</v>
      </c>
    </row>
    <row r="14" spans="2:6" ht="99.75" customHeight="1" thickBot="1">
      <c r="B14" s="5" t="s">
        <v>39</v>
      </c>
      <c r="C14" s="58" t="s">
        <v>72</v>
      </c>
      <c r="D14" s="58"/>
      <c r="E14" s="58"/>
      <c r="F14" s="58" t="s">
        <v>80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111</v>
      </c>
    </row>
    <row r="18" spans="2:5" ht="30.75" thickBot="1">
      <c r="B18" s="4" t="s">
        <v>34</v>
      </c>
      <c r="C18" s="2" t="str">
        <f>"SELECT "&amp;UNIT_COUNT&amp;"  as QtyRows "</f>
        <v>SELECT 2  as QtyRows </v>
      </c>
      <c r="D18" s="80" t="s">
        <v>109</v>
      </c>
      <c r="E18" s="80"/>
    </row>
    <row r="19" spans="2:6" ht="99.75" customHeight="1" thickBot="1">
      <c r="B19" s="5" t="s">
        <v>92</v>
      </c>
      <c r="C19" s="39" t="s">
        <v>32</v>
      </c>
      <c r="D19" s="39" t="s">
        <v>32</v>
      </c>
      <c r="E19" s="39" t="s">
        <v>102</v>
      </c>
      <c r="F19" s="39" t="s">
        <v>91</v>
      </c>
    </row>
    <row r="20" spans="2:6" ht="99.75" customHeight="1" thickBot="1">
      <c r="B20" s="4" t="s">
        <v>36</v>
      </c>
      <c r="C20" s="2" t="s">
        <v>51</v>
      </c>
      <c r="D20" s="2" t="s">
        <v>51</v>
      </c>
      <c r="E20" s="2" t="s">
        <v>42</v>
      </c>
      <c r="F20" s="2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49</v>
      </c>
      <c r="D3" s="42" t="s">
        <v>54</v>
      </c>
      <c r="E3" s="42" t="s">
        <v>7</v>
      </c>
      <c r="F3" s="43" t="s">
        <v>45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55</v>
      </c>
      <c r="D5" s="54">
        <v>10000000001</v>
      </c>
      <c r="E5" s="45" t="s">
        <v>37</v>
      </c>
      <c r="F5" s="45" t="s">
        <v>98</v>
      </c>
      <c r="G5" s="53" t="s">
        <v>9</v>
      </c>
      <c r="H5" s="3">
        <v>0</v>
      </c>
    </row>
    <row r="6" spans="3:6" ht="15">
      <c r="C6" s="46" t="s">
        <v>35</v>
      </c>
      <c r="D6" s="55">
        <v>0</v>
      </c>
      <c r="E6" s="47" t="s">
        <v>61</v>
      </c>
      <c r="F6" s="47" t="s">
        <v>26</v>
      </c>
    </row>
    <row r="7" spans="3:6" ht="15">
      <c r="C7" s="48" t="s">
        <v>29</v>
      </c>
      <c r="D7" s="49" t="s">
        <v>70</v>
      </c>
      <c r="E7" s="47" t="s">
        <v>18</v>
      </c>
      <c r="F7" s="47" t="s">
        <v>82</v>
      </c>
    </row>
    <row r="8" spans="3:6" ht="15">
      <c r="C8" s="48" t="s">
        <v>106</v>
      </c>
      <c r="D8" s="49" t="s">
        <v>75</v>
      </c>
      <c r="E8" s="47" t="s">
        <v>74</v>
      </c>
      <c r="F8" s="47" t="s">
        <v>11</v>
      </c>
    </row>
    <row r="9" spans="3:6" ht="15">
      <c r="C9" s="48" t="s">
        <v>104</v>
      </c>
      <c r="D9" s="49" t="s">
        <v>37</v>
      </c>
      <c r="E9" s="47" t="s">
        <v>37</v>
      </c>
      <c r="F9" s="47" t="s">
        <v>37</v>
      </c>
    </row>
    <row r="10" spans="3:6" ht="15">
      <c r="C10" s="48"/>
      <c r="D10" s="49"/>
      <c r="E10" s="47"/>
      <c r="F10" s="47"/>
    </row>
    <row r="11" spans="3:6" ht="15">
      <c r="C11" s="48" t="s">
        <v>104</v>
      </c>
      <c r="D11" s="49" t="s">
        <v>37</v>
      </c>
      <c r="E11" s="47" t="s">
        <v>37</v>
      </c>
      <c r="F11" s="47" t="s">
        <v>37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96</v>
      </c>
      <c r="D14" s="3" t="str">
        <f>" AND ( ISN_INVENTORY= "&amp;ISN_INVENTORY&amp;" )"</f>
        <v> AND ( ISN_INVENTORY= 10000047147 )</v>
      </c>
      <c r="F14" s="27"/>
    </row>
    <row r="15" spans="3:6" ht="15.75" customHeight="1">
      <c r="C15" t="s">
        <v>25</v>
      </c>
      <c r="D15" s="3">
        <f>COUNTA(NUM_Count)</f>
        <v>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83</v>
      </c>
    </row>
    <row r="19" spans="2:8" ht="32.25" customHeight="1" thickBot="1" thickTop="1">
      <c r="B19" s="20" t="s">
        <v>53</v>
      </c>
      <c r="C19" s="20" t="s">
        <v>93</v>
      </c>
      <c r="D19" s="20" t="s">
        <v>58</v>
      </c>
      <c r="E19" s="20" t="s">
        <v>15</v>
      </c>
      <c r="F19" s="20" t="s">
        <v>64</v>
      </c>
      <c r="G19" s="20" t="s">
        <v>33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105</v>
      </c>
      <c r="E21" s="21" t="s">
        <v>57</v>
      </c>
      <c r="F21" s="21" t="s">
        <v>37</v>
      </c>
      <c r="G21" s="21" t="s">
        <v>94</v>
      </c>
      <c r="H21" s="10"/>
    </row>
    <row r="22" spans="2:8" ht="15">
      <c r="B22" s="37">
        <v>5</v>
      </c>
      <c r="C22" s="34" t="s">
        <v>55</v>
      </c>
      <c r="D22" s="16" t="s">
        <v>88</v>
      </c>
      <c r="E22" s="22" t="s">
        <v>14</v>
      </c>
      <c r="F22" s="22" t="s">
        <v>37</v>
      </c>
      <c r="G22" s="22" t="s">
        <v>94</v>
      </c>
      <c r="H22" s="18"/>
    </row>
    <row r="23" spans="2:8" ht="15">
      <c r="B23" s="37">
        <v>0</v>
      </c>
      <c r="C23" s="34" t="s">
        <v>99</v>
      </c>
      <c r="D23" s="16" t="s">
        <v>87</v>
      </c>
      <c r="E23" s="22" t="s">
        <v>14</v>
      </c>
      <c r="F23" s="22" t="s">
        <v>37</v>
      </c>
      <c r="G23" s="22" t="s">
        <v>94</v>
      </c>
      <c r="H23" s="18"/>
    </row>
    <row r="24" spans="2:8" ht="15">
      <c r="B24" s="37">
        <v>0</v>
      </c>
      <c r="C24" s="34" t="s">
        <v>44</v>
      </c>
      <c r="D24" s="16" t="s">
        <v>22</v>
      </c>
      <c r="E24" s="22" t="s">
        <v>57</v>
      </c>
      <c r="F24" s="22"/>
      <c r="G24" s="22" t="s">
        <v>94</v>
      </c>
      <c r="H24" s="18"/>
    </row>
    <row r="25" spans="2:8" ht="15">
      <c r="B25" s="37">
        <v>0</v>
      </c>
      <c r="C25" s="34" t="s">
        <v>27</v>
      </c>
      <c r="D25" s="16" t="s">
        <v>112</v>
      </c>
      <c r="E25" s="22" t="s">
        <v>14</v>
      </c>
      <c r="F25" s="22" t="s">
        <v>37</v>
      </c>
      <c r="G25" s="22" t="s">
        <v>94</v>
      </c>
      <c r="H25" s="18"/>
    </row>
    <row r="26" spans="2:8" ht="15">
      <c r="B26" s="37">
        <v>0</v>
      </c>
      <c r="C26" s="34" t="s">
        <v>79</v>
      </c>
      <c r="D26" s="17" t="s">
        <v>103</v>
      </c>
      <c r="E26" s="22" t="s">
        <v>57</v>
      </c>
      <c r="F26" s="22" t="s">
        <v>37</v>
      </c>
      <c r="G26" s="22" t="s">
        <v>94</v>
      </c>
      <c r="H26" s="18"/>
    </row>
    <row r="27" spans="2:8" ht="15">
      <c r="B27" s="38">
        <v>0</v>
      </c>
      <c r="C27" s="35" t="s">
        <v>52</v>
      </c>
      <c r="D27" s="11" t="s">
        <v>24</v>
      </c>
      <c r="E27" s="22" t="s">
        <v>14</v>
      </c>
      <c r="F27" s="22" t="s">
        <v>37</v>
      </c>
      <c r="G27" s="22" t="s">
        <v>94</v>
      </c>
      <c r="H27" s="18"/>
    </row>
    <row r="28" spans="2:8" ht="15">
      <c r="B28" s="38">
        <v>0</v>
      </c>
      <c r="C28" s="35" t="s">
        <v>85</v>
      </c>
      <c r="D28" s="11" t="s">
        <v>68</v>
      </c>
      <c r="E28" s="22" t="s">
        <v>14</v>
      </c>
      <c r="F28" s="22" t="s">
        <v>63</v>
      </c>
      <c r="G28" s="22" t="s">
        <v>94</v>
      </c>
      <c r="H28" s="18"/>
    </row>
    <row r="29" spans="2:8" ht="15">
      <c r="B29" s="38">
        <v>0</v>
      </c>
      <c r="C29" s="35" t="s">
        <v>60</v>
      </c>
      <c r="D29" s="11" t="s">
        <v>77</v>
      </c>
      <c r="E29" s="22" t="s">
        <v>14</v>
      </c>
      <c r="F29" s="22" t="s">
        <v>37</v>
      </c>
      <c r="G29" s="22" t="s">
        <v>94</v>
      </c>
      <c r="H29" s="18"/>
    </row>
    <row r="30" spans="2:8" ht="15">
      <c r="B30" s="38">
        <v>0</v>
      </c>
      <c r="C30" s="35" t="s">
        <v>17</v>
      </c>
      <c r="D30" s="11" t="s">
        <v>110</v>
      </c>
      <c r="E30" s="22" t="s">
        <v>14</v>
      </c>
      <c r="F30" s="22" t="s">
        <v>37</v>
      </c>
      <c r="G30" s="22" t="s">
        <v>94</v>
      </c>
      <c r="H30" s="18"/>
    </row>
    <row r="31" spans="2:8" ht="15">
      <c r="B31" s="38">
        <v>0</v>
      </c>
      <c r="C31" s="35" t="s">
        <v>12</v>
      </c>
      <c r="D31" s="11" t="s">
        <v>101</v>
      </c>
      <c r="E31" s="22" t="s">
        <v>6</v>
      </c>
      <c r="F31" s="22"/>
      <c r="G31" s="22" t="s">
        <v>94</v>
      </c>
      <c r="H31" s="18"/>
    </row>
    <row r="32" spans="2:8" ht="15">
      <c r="B32" s="38">
        <v>0</v>
      </c>
      <c r="C32" s="35" t="s">
        <v>104</v>
      </c>
      <c r="D32" s="11" t="s">
        <v>37</v>
      </c>
      <c r="E32" s="11" t="s">
        <v>37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66</v>
      </c>
    </row>
    <row r="39" spans="3:8" ht="46.5" thickBot="1" thickTop="1">
      <c r="C39" s="28" t="s">
        <v>30</v>
      </c>
      <c r="D39" s="28" t="s">
        <v>58</v>
      </c>
      <c r="E39" s="28" t="s">
        <v>78</v>
      </c>
      <c r="F39" s="28" t="s">
        <v>64</v>
      </c>
      <c r="G39" s="28" t="s">
        <v>33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68</v>
      </c>
      <c r="E41" s="21" t="s">
        <v>100</v>
      </c>
      <c r="F41" s="21" t="s">
        <v>37</v>
      </c>
      <c r="G41" s="21"/>
      <c r="H41" s="10"/>
    </row>
    <row r="42" spans="3:8" ht="15">
      <c r="C42" s="76">
        <v>9.11</v>
      </c>
      <c r="D42" s="17" t="s">
        <v>68</v>
      </c>
      <c r="E42" s="22" t="s">
        <v>113</v>
      </c>
      <c r="F42" s="22" t="s">
        <v>37</v>
      </c>
      <c r="G42" s="22"/>
      <c r="H42" s="18"/>
    </row>
    <row r="43" spans="3:8" ht="15">
      <c r="C43" s="76">
        <v>0</v>
      </c>
      <c r="D43" s="17" t="s">
        <v>77</v>
      </c>
      <c r="E43" s="22" t="s">
        <v>100</v>
      </c>
      <c r="F43" s="22" t="s">
        <v>37</v>
      </c>
      <c r="G43" s="22"/>
      <c r="H43" s="18"/>
    </row>
    <row r="44" spans="3:8" ht="15">
      <c r="C44" s="76">
        <v>3.5</v>
      </c>
      <c r="D44" s="17" t="s">
        <v>77</v>
      </c>
      <c r="E44" s="22" t="s">
        <v>113</v>
      </c>
      <c r="F44" s="22" t="s">
        <v>37</v>
      </c>
      <c r="G44" s="22"/>
      <c r="H44" s="18"/>
    </row>
    <row r="45" spans="3:8" ht="15">
      <c r="C45" s="76">
        <v>0</v>
      </c>
      <c r="D45" s="17" t="s">
        <v>77</v>
      </c>
      <c r="E45" s="22" t="s">
        <v>31</v>
      </c>
      <c r="F45" s="22" t="s">
        <v>37</v>
      </c>
      <c r="G45" s="22"/>
      <c r="H45" s="18"/>
    </row>
    <row r="46" spans="3:8" ht="15">
      <c r="C46" s="76">
        <v>0</v>
      </c>
      <c r="D46" s="17" t="s">
        <v>110</v>
      </c>
      <c r="E46" s="22" t="s">
        <v>100</v>
      </c>
      <c r="F46" s="22" t="s">
        <v>37</v>
      </c>
      <c r="G46" s="22"/>
      <c r="H46" s="18"/>
    </row>
    <row r="47" spans="3:8" ht="15">
      <c r="C47" s="76">
        <v>3.5</v>
      </c>
      <c r="D47" s="17" t="s">
        <v>110</v>
      </c>
      <c r="E47" s="22" t="s">
        <v>3</v>
      </c>
      <c r="F47" s="22" t="s">
        <v>37</v>
      </c>
      <c r="G47" s="22"/>
      <c r="H47" s="18"/>
    </row>
    <row r="48" spans="3:8" ht="15">
      <c r="C48" s="76">
        <v>0</v>
      </c>
      <c r="D48" s="17" t="s">
        <v>110</v>
      </c>
      <c r="E48" s="22" t="s">
        <v>31</v>
      </c>
      <c r="F48" s="22" t="s">
        <v>37</v>
      </c>
      <c r="G48" s="22"/>
      <c r="H48" s="18"/>
    </row>
    <row r="49" spans="3:8" ht="15">
      <c r="C49" s="74" t="s">
        <v>104</v>
      </c>
      <c r="D49" s="11" t="s">
        <v>37</v>
      </c>
      <c r="E49" s="11" t="s">
        <v>37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68</v>
      </c>
      <c r="E51" s="22" t="s">
        <v>90</v>
      </c>
      <c r="F51" s="22" t="s">
        <v>37</v>
      </c>
      <c r="G51" s="22"/>
      <c r="H51" s="18"/>
    </row>
    <row r="52" spans="3:8" ht="15">
      <c r="C52" s="76">
        <v>5</v>
      </c>
      <c r="D52" s="17" t="s">
        <v>68</v>
      </c>
      <c r="E52" s="22" t="s">
        <v>0</v>
      </c>
      <c r="F52" s="22" t="s">
        <v>37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2016-12-16T07:43:55Z</dcterms:modified>
  <cp:category/>
  <cp:version/>
  <cp:contentType/>
  <cp:contentStatus/>
</cp:coreProperties>
</file>