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мущество\!отдел\Отдел земельных ресурсов\Абашева Н.Л\РАЗМЕЩЕНИЕ НА САЙТЕ\"/>
    </mc:Choice>
  </mc:AlternateContent>
  <bookViews>
    <workbookView xWindow="480" yWindow="165" windowWidth="27795" windowHeight="120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31" i="1" l="1"/>
  <c r="M4" i="1"/>
</calcChain>
</file>

<file path=xl/comments1.xml><?xml version="1.0" encoding="utf-8"?>
<comments xmlns="http://schemas.openxmlformats.org/spreadsheetml/2006/main">
  <authors>
    <author>tc={005000B6-00E8-4861-8E1B-00BF00090000}</author>
  </authors>
  <commentList>
    <comment ref="O31" authorId="0" shapeId="0">
      <text>
        <r>
          <rPr>
            <b/>
            <sz val="9"/>
            <rFont val="Tahoma"/>
          </rPr>
          <t>umi02:</t>
        </r>
        <r>
          <rPr>
            <sz val="9"/>
            <rFont val="Tahoma"/>
          </rPr>
          <t xml:space="preserve">
снизили стоимость  до 140 была 190, Невостребован деньги получить не планируем
</t>
        </r>
      </text>
    </comment>
  </commentList>
</comments>
</file>

<file path=xl/sharedStrings.xml><?xml version="1.0" encoding="utf-8"?>
<sst xmlns="http://schemas.openxmlformats.org/spreadsheetml/2006/main" count="202" uniqueCount="141">
  <si>
    <t>№ п/п</t>
  </si>
  <si>
    <t>Наименование объекта недвижимости</t>
  </si>
  <si>
    <t>Адрес</t>
  </si>
  <si>
    <t>Правообладатель</t>
  </si>
  <si>
    <t>Общая площадь
объекта (кв.м.)</t>
  </si>
  <si>
    <t>Кадастровый номер объекта недвижимсти</t>
  </si>
  <si>
    <t>Назначение объекта недвижимости, его индивидуальные характеристики (этажность, материал постройки и т.д.), описание фактического состояния объекта, наличие фотоматериалов</t>
  </si>
  <si>
    <t>Площадь земельного участка под объектом недвижимости, (кв.м.)</t>
  </si>
  <si>
    <t>Кадастровый номер земельного участка</t>
  </si>
  <si>
    <t>Для включения в форму 2, в тыс. руб.</t>
  </si>
  <si>
    <t>13.Общая сумма полученных доходов от передачи с начала 2018 года неиспользуемых объектов в аренду, 
по состоянию на отчетную дату пункту 13</t>
  </si>
  <si>
    <t>Земельный участок</t>
  </si>
  <si>
    <t>Здание</t>
  </si>
  <si>
    <t>земельный участок</t>
  </si>
  <si>
    <t>Глазовский район, юго-запад 8 квартала «Глазовлес» филиала ФГУ «Удмуртлес»</t>
  </si>
  <si>
    <t>18:05:024001:85</t>
  </si>
  <si>
    <t>Медицинский пункт</t>
  </si>
  <si>
    <t>18:05:024001:814</t>
  </si>
  <si>
    <t>одноэтажное деревянное здание</t>
  </si>
  <si>
    <t>Здание корпуса №1</t>
  </si>
  <si>
    <t>18:05:024001:811</t>
  </si>
  <si>
    <t>Здание корпуса №2</t>
  </si>
  <si>
    <t>18:05:060002:1091</t>
  </si>
  <si>
    <t>Здание корпуса №3</t>
  </si>
  <si>
    <t>18:05:024001:812</t>
  </si>
  <si>
    <t>Здание корпуса №4</t>
  </si>
  <si>
    <t>18:05:024001:815</t>
  </si>
  <si>
    <t>Здание корпуса №5</t>
  </si>
  <si>
    <t>18:05:024001:807</t>
  </si>
  <si>
    <t>Здание корпуса №6</t>
  </si>
  <si>
    <t>18:05:024001:810</t>
  </si>
  <si>
    <t>Здание корпуса №7</t>
  </si>
  <si>
    <t>18:05:024001:804</t>
  </si>
  <si>
    <t>Здание корпуса №8</t>
  </si>
  <si>
    <t>18:05:024001:808</t>
  </si>
  <si>
    <t>Здание корпуса №9</t>
  </si>
  <si>
    <t>18:05:024001:809</t>
  </si>
  <si>
    <t>Здание корпуса №10</t>
  </si>
  <si>
    <t>18:05:024001:803</t>
  </si>
  <si>
    <t>Здание корпуса №11</t>
  </si>
  <si>
    <t>18:05:024001:798</t>
  </si>
  <si>
    <t>Дом технического персонала</t>
  </si>
  <si>
    <t>18:05:024001:805</t>
  </si>
  <si>
    <t>Дом бухгалтера</t>
  </si>
  <si>
    <t>18:05:024001:800</t>
  </si>
  <si>
    <t>Дом начальника</t>
  </si>
  <si>
    <t>18:05:024001:797</t>
  </si>
  <si>
    <t>Дом педагогического персонала</t>
  </si>
  <si>
    <t>18:05:024001:806</t>
  </si>
  <si>
    <t>Дом сторожа</t>
  </si>
  <si>
    <t>18:05:060002:1090</t>
  </si>
  <si>
    <t>Дом сторожа новый</t>
  </si>
  <si>
    <t>18:05:060002:1103</t>
  </si>
  <si>
    <t>Дом техники</t>
  </si>
  <si>
    <t>18:05:024001:801</t>
  </si>
  <si>
    <t>Клуб</t>
  </si>
  <si>
    <t>18:05:024001:799</t>
  </si>
  <si>
    <t>Клуб пристрой</t>
  </si>
  <si>
    <t xml:space="preserve"> -</t>
  </si>
  <si>
    <t>Столовая</t>
  </si>
  <si>
    <t>18:05:024001:802</t>
  </si>
  <si>
    <t>Сушилка</t>
  </si>
  <si>
    <t>18:05:024001:813</t>
  </si>
  <si>
    <t xml:space="preserve">Встроенное помещение в 9-ти этажном жилом доме </t>
  </si>
  <si>
    <t>УР, г.Глазов, ул.Толстого, 41</t>
  </si>
  <si>
    <t>18:28:000034:1378</t>
  </si>
  <si>
    <t>Нежилое помещение на 1-м этаже 9-ти этажного многоквартирного жилого дома.</t>
  </si>
  <si>
    <t>зу. под МКД</t>
  </si>
  <si>
    <t>Городской округ «Город Глазов», город Глазов, улица Сибирская, 133д</t>
  </si>
  <si>
    <t>18:28:000088:309</t>
  </si>
  <si>
    <t>Нежилое одноэтажное кирпичное здание, состояние удовлетворительное</t>
  </si>
  <si>
    <t>18:28:000088:313</t>
  </si>
  <si>
    <t xml:space="preserve">Городской округ «Город Глазов», Глазов город, 2-я Набережная улица, строение 26в </t>
  </si>
  <si>
    <t>18:28:000001:2616</t>
  </si>
  <si>
    <t>Нежилое одноэтажное кирпичное здание, в неудовлетворительном состоянии</t>
  </si>
  <si>
    <t>18:28:000001:2759</t>
  </si>
  <si>
    <t>Удмуртская Республика, г. Глазов, ул. Драгунова, д. 43л</t>
  </si>
  <si>
    <t>неразграниченная государственная собственность</t>
  </si>
  <si>
    <t>Склады (код 6.9) - для строительства складов</t>
  </si>
  <si>
    <t>18:28:000070:25</t>
  </si>
  <si>
    <t>г.Глазов, ул.Циолковского</t>
  </si>
  <si>
    <t>18:28:000080:386</t>
  </si>
  <si>
    <t>Удмуртская Республика, городской округ город Глазов, город Глазов, Красногорский тракт, земельный участок 32в</t>
  </si>
  <si>
    <t>Служебные гаражи (код 4.9) – размещение гаражей</t>
  </si>
  <si>
    <t>18:28:000104:165</t>
  </si>
  <si>
    <t>Складские площадки (код 6.9.1)</t>
  </si>
  <si>
    <t>Удмуртская Республика, городской округ "Город Глазов", г. Глазов, ул. Шоссейная, 1</t>
  </si>
  <si>
    <t>18:28:000099:370</t>
  </si>
  <si>
    <t>Удмуртская Республика, г. Глазов, ул. Шестая, д. 3</t>
  </si>
  <si>
    <t>18:28:000084:99</t>
  </si>
  <si>
    <t>блокированная жилая застройка (код 2.3) - размещение жилого дома, имеющего одну или несколько общих стен с соседними жилыми домами</t>
  </si>
  <si>
    <t>Российская Федерация Удмуртская Республика, городской округ город Глазов, Глазов город, Юго-западная улица, земельный участок 6</t>
  </si>
  <si>
    <t>18:28:000063:147</t>
  </si>
  <si>
    <t>Для строительства объектов общественно-делового назначения</t>
  </si>
  <si>
    <t>Удмуртская Республика, городской округ город Глазов, город Глазов, тракт Красногорский, земельный участок 26/14</t>
  </si>
  <si>
    <t>18:28:000099:545</t>
  </si>
  <si>
    <t>Склады (6.9)</t>
  </si>
  <si>
    <t>Российская Федерация, Удмуртская Республика, городской округ город Глазов, г. Глазов, ул. Сибирская, земельный участок 100а</t>
  </si>
  <si>
    <t>18:28:000087:289</t>
  </si>
  <si>
    <t>Спорт (код 5.1) - для строительства спортивного зала</t>
  </si>
  <si>
    <t>Российская Федерация, Удмуртская Республика, городской округ "Город Глазов", Глазов город, Гаражный проезд, земельный участок 20</t>
  </si>
  <si>
    <t>18:28:000001:2433</t>
  </si>
  <si>
    <t>Склады (код 6.9) - для размещения нестационарного здания (навес), имеющего назначение по временному хранению, распределению и перевалке грузов</t>
  </si>
  <si>
    <t>Российская Федерация, Удмуртская Республика, городской округ город Глазов, город Глазов, территория гаражный участок № 6, земельный участок 12</t>
  </si>
  <si>
    <t>18:28:000075:2887</t>
  </si>
  <si>
    <t>Хранение автотранспорта (код 2.7.1)</t>
  </si>
  <si>
    <t xml:space="preserve">УР, г.Глазов, Красногорский тракт, 24г                 </t>
  </si>
  <si>
    <t xml:space="preserve">  18:28:000099:412</t>
  </si>
  <si>
    <t>Заправка транспортных средств (код 4.9.1.1) - размещение автозаправочных станций</t>
  </si>
  <si>
    <t>Удмуртская Республика, городской округ "Город Глазов", Глазов город, Гаражный участок №29 территория, земельный участок 4</t>
  </si>
  <si>
    <t>18:28:000078:97</t>
  </si>
  <si>
    <t>Российская Федерация, Удмуртская Республика, городской округ "Город Глазов", Глазов город, Колхозная улица, земельный участок 2г</t>
  </si>
  <si>
    <t xml:space="preserve"> 18:28:000091:750</t>
  </si>
  <si>
    <t>Среднеэтажная жилая застройка (код 2.5) - для строительства пятиэтажного многоквартирного дома</t>
  </si>
  <si>
    <t>Российская Федерация, Удмуртская Республика, городской округ "Город Глазов", Глазов город, Колхозная улица, земельный участок 2д</t>
  </si>
  <si>
    <t xml:space="preserve"> 18:28:000091:751</t>
  </si>
  <si>
    <t>Среднеэтажная жилая застройка (код 2.5) - Размещение многоквартирного дома этажностью не выше восьми этажей</t>
  </si>
  <si>
    <t>Служебные гаражи (код 4.9) - размещение постоянных или временных гаражей, стоянок для хранения служебного автотранспорта, используемых в целях осуществления видов деятельности, предусмотренных видом разрешенного использования с кодом 4.1</t>
  </si>
  <si>
    <t>МО "Городской округ  "Город Глазов" Удмуртской Республики", МБОУ ДО «Детско-юношеская спортивная школа № 1»</t>
  </si>
  <si>
    <t>МО "Городской округ  "Город Глазов" Удмуртской Республики", Казна</t>
  </si>
  <si>
    <t>Общая сумма расходов на содержание объектов (тыс.руб.в месяц)  к пункту 6</t>
  </si>
  <si>
    <t>Общая сумма расходов на списание, демонтаж, утилизацию неиспользуемых объектов к пункту 7</t>
  </si>
  <si>
    <t>Общая сумма расходов (косвенных) на мероприятия 
по вовлечению неиспользуемых объектов в оборот (оценка рыночной стоимости или арендной платы объекта, изготовление технической документации и кадастровых паспортов на объект недвижимости и т.д.)   к пункту 8</t>
  </si>
  <si>
    <t>Общая сумма расходов на текущий, капитальный ремонт
(реконструкцию, модернизацию) объектов  к пункту 9</t>
  </si>
  <si>
    <t>11. Общая сумма планируемых к получению до конца 2020 года доходов от передачи неиспользуемых объектов в аренду
(не переданных в аренду по состоянию на отчетную дату) к пункту 11</t>
  </si>
  <si>
    <t>Общая сумма планируемых доходов к получению доходов от продажи (не проданных на отчетную дату) до конца 2018 года - к пункту 16</t>
  </si>
  <si>
    <t>Общая сумма доходов от проданных в 2018 году 
неиспользуемых объектов, по состоянию на отчетную дату к пункту 18</t>
  </si>
  <si>
    <t>Общая сумма полученных доходов от передачи с начала 2018 года неиспользуемых объектов в аренду, 
по состоянию на отчетную дату) к пункту 13</t>
  </si>
  <si>
    <t>Общая сумма планируемых к получению за период с отчетной даты до конца 2020 года доходов от передачи неиспользуемых объектов в аренду
(переданных в аренду по состоянию на отчетную дату) к пункту 14</t>
  </si>
  <si>
    <t>Перечень неиспользуемого недвижимого имущества, расположенного на территории  муниципального образования "Городской округ "Город Глазов" Удмуртской Республики", по состоянию на 15.11.2024г.</t>
  </si>
  <si>
    <t>18:28:000059:111</t>
  </si>
  <si>
    <t xml:space="preserve">Российская Федерация, Удмуртская Республика, городской округ "Город Глазов", Глазов город, Восточный проезд, земельный участок 5
</t>
  </si>
  <si>
    <t>18:28:000059:33</t>
  </si>
  <si>
    <t xml:space="preserve">Российская Федерация, Удмуртская Республика, городской округ "Город Глазов", Глазов город, Восточный проезд, земельный участок 9
</t>
  </si>
  <si>
    <t>18:28:000062:1655</t>
  </si>
  <si>
    <t>Удмуртская Республика, г. Глазов, ул. Техническая</t>
  </si>
  <si>
    <t>18:28:000075:2672</t>
  </si>
  <si>
    <t>Удмуртская Республика, г. Глазов, в районе ул. 70 лет Октября</t>
  </si>
  <si>
    <t>многоэтажная жилая застройка (код 2.6)- Размещение многоквартирных домов этажностью девять этажей и выше</t>
  </si>
  <si>
    <t>Среднеэтажная жилая застройка (код 2.5) - комплексное освоение территории</t>
  </si>
  <si>
    <t>Для размещения базы училища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</si>
</sst>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name val="Arial Cyr"/>
    </font>
    <font>
      <sz val="11"/>
      <name val="Calibri"/>
    </font>
    <font>
      <b/>
      <sz val="9"/>
      <name val="Tahoma"/>
    </font>
    <font>
      <sz val="9"/>
      <name val="Tahoma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8" fillId="0" borderId="0"/>
    <xf numFmtId="0" fontId="8" fillId="0" borderId="0"/>
  </cellStyleXfs>
  <cellXfs count="47">
    <xf numFmtId="0" fontId="0" fillId="0" borderId="0" xfId="0"/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5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3" fontId="6" fillId="0" borderId="5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top" wrapText="1"/>
    </xf>
    <xf numFmtId="165" fontId="6" fillId="0" borderId="5" xfId="6" applyNumberFormat="1" applyFont="1" applyFill="1" applyBorder="1" applyAlignment="1">
      <alignment horizontal="center" vertical="top" wrapText="1"/>
    </xf>
    <xf numFmtId="0" fontId="6" fillId="0" borderId="5" xfId="6" applyFont="1" applyFill="1" applyBorder="1" applyAlignment="1">
      <alignment horizontal="center" vertical="top" wrapText="1"/>
    </xf>
    <xf numFmtId="0" fontId="6" fillId="0" borderId="5" xfId="3" applyFont="1" applyFill="1" applyBorder="1" applyAlignment="1">
      <alignment horizontal="center" vertical="top" wrapText="1" shrinkToFit="1"/>
    </xf>
    <xf numFmtId="0" fontId="6" fillId="0" borderId="5" xfId="1" applyFont="1" applyFill="1" applyBorder="1" applyAlignment="1">
      <alignment horizontal="center" vertical="top" wrapText="1" shrinkToFi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center" vertical="top" wrapText="1"/>
    </xf>
    <xf numFmtId="4" fontId="6" fillId="0" borderId="0" xfId="1" applyNumberFormat="1" applyFont="1" applyFill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4" fontId="7" fillId="0" borderId="0" xfId="1" applyNumberFormat="1" applyFont="1" applyFill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 wrapText="1"/>
    </xf>
    <xf numFmtId="4" fontId="6" fillId="0" borderId="5" xfId="3" applyNumberFormat="1" applyFont="1" applyFill="1" applyBorder="1" applyAlignment="1">
      <alignment horizontal="center" vertical="top" wrapText="1" shrinkToFit="1"/>
    </xf>
    <xf numFmtId="3" fontId="6" fillId="0" borderId="5" xfId="3" applyNumberFormat="1" applyFont="1" applyFill="1" applyBorder="1" applyAlignment="1">
      <alignment horizontal="center" vertical="top" wrapText="1" shrinkToFit="1"/>
    </xf>
    <xf numFmtId="3" fontId="6" fillId="0" borderId="5" xfId="1" applyNumberFormat="1" applyFont="1" applyFill="1" applyBorder="1" applyAlignment="1">
      <alignment horizontal="center" vertical="top" wrapText="1"/>
    </xf>
    <xf numFmtId="3" fontId="6" fillId="0" borderId="3" xfId="3" applyNumberFormat="1" applyFont="1" applyFill="1" applyBorder="1" applyAlignment="1">
      <alignment horizontal="center" vertical="top" wrapText="1" shrinkToFit="1"/>
    </xf>
    <xf numFmtId="2" fontId="6" fillId="0" borderId="5" xfId="1" applyNumberFormat="1" applyFont="1" applyFill="1" applyBorder="1" applyAlignment="1">
      <alignment horizontal="center" vertical="top" wrapText="1"/>
    </xf>
    <xf numFmtId="3" fontId="6" fillId="0" borderId="4" xfId="3" applyNumberFormat="1" applyFont="1" applyFill="1" applyBorder="1" applyAlignment="1">
      <alignment horizontal="center" vertical="top" wrapText="1" shrinkToFit="1"/>
    </xf>
    <xf numFmtId="49" fontId="6" fillId="0" borderId="5" xfId="4" applyNumberFormat="1" applyFont="1" applyFill="1" applyBorder="1" applyAlignment="1">
      <alignment horizontal="center" vertical="top" wrapText="1"/>
    </xf>
    <xf numFmtId="164" fontId="6" fillId="0" borderId="5" xfId="1" applyNumberFormat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6" fillId="0" borderId="5" xfId="2" applyFont="1" applyFill="1" applyBorder="1" applyAlignment="1">
      <alignment horizontal="center" vertical="top" wrapText="1"/>
    </xf>
    <xf numFmtId="49" fontId="6" fillId="0" borderId="5" xfId="2" applyNumberFormat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top" wrapText="1"/>
    </xf>
    <xf numFmtId="4" fontId="6" fillId="0" borderId="5" xfId="1" applyNumberFormat="1" applyFont="1" applyFill="1" applyBorder="1" applyAlignment="1">
      <alignment horizontal="center" vertical="top" wrapText="1"/>
    </xf>
    <xf numFmtId="4" fontId="6" fillId="0" borderId="5" xfId="1" applyNumberFormat="1" applyFont="1" applyFill="1" applyBorder="1" applyAlignment="1">
      <alignment horizontal="center" vertical="top" wrapText="1" shrinkToFit="1"/>
    </xf>
    <xf numFmtId="4" fontId="6" fillId="0" borderId="1" xfId="0" applyNumberFormat="1" applyFont="1" applyFill="1" applyBorder="1" applyAlignment="1">
      <alignment horizontal="center" vertical="top" wrapText="1"/>
    </xf>
    <xf numFmtId="4" fontId="6" fillId="0" borderId="5" xfId="6" applyNumberFormat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6" fillId="0" borderId="5" xfId="2" applyFont="1" applyFill="1" applyBorder="1" applyAlignment="1">
      <alignment horizontal="center" vertical="top" wrapText="1"/>
    </xf>
    <xf numFmtId="49" fontId="6" fillId="0" borderId="5" xfId="2" applyNumberFormat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4" fontId="7" fillId="0" borderId="5" xfId="1" applyNumberFormat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top" wrapText="1"/>
    </xf>
  </cellXfs>
  <cellStyles count="7">
    <cellStyle name="Обычный" xfId="0" builtinId="0"/>
    <cellStyle name="Обычный 2" xfId="1"/>
    <cellStyle name="Обычный 2 3" xfId="3"/>
    <cellStyle name="Обычный 3 3" xfId="6"/>
    <cellStyle name="Обычный 4" xfId="2"/>
    <cellStyle name="Обычный 5" xfId="5"/>
    <cellStyle name="Обычный 9 3" xfId="4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8"/>
  <sheetViews>
    <sheetView tabSelected="1" topLeftCell="A46" zoomScale="120" zoomScaleNormal="120" workbookViewId="0">
      <selection activeCell="F35" sqref="F35"/>
    </sheetView>
  </sheetViews>
  <sheetFormatPr defaultRowHeight="12" x14ac:dyDescent="0.25"/>
  <cols>
    <col min="1" max="1" width="3.42578125" style="13" customWidth="1"/>
    <col min="2" max="2" width="13.28515625" style="13" customWidth="1"/>
    <col min="3" max="3" width="20.42578125" style="13" customWidth="1"/>
    <col min="4" max="4" width="16.5703125" style="13" customWidth="1"/>
    <col min="5" max="5" width="9.42578125" style="13" customWidth="1"/>
    <col min="6" max="6" width="15" style="13" customWidth="1"/>
    <col min="7" max="7" width="25.28515625" style="13" customWidth="1"/>
    <col min="8" max="8" width="13.5703125" style="14" customWidth="1"/>
    <col min="9" max="9" width="16" style="13" customWidth="1"/>
    <col min="10" max="10" width="15.140625" style="13" hidden="1" customWidth="1"/>
    <col min="11" max="11" width="20.140625" style="13" hidden="1" customWidth="1"/>
    <col min="12" max="12" width="13" style="13" hidden="1" customWidth="1"/>
    <col min="13" max="14" width="15.7109375" style="13" hidden="1" customWidth="1"/>
    <col min="15" max="15" width="13.28515625" style="13" hidden="1" customWidth="1"/>
    <col min="16" max="16" width="14" style="13" hidden="1" customWidth="1"/>
    <col min="17" max="17" width="13.28515625" style="13" hidden="1" customWidth="1"/>
    <col min="18" max="18" width="12.7109375" style="13" hidden="1" customWidth="1"/>
    <col min="19" max="19" width="22" style="13" hidden="1" customWidth="1"/>
    <col min="20" max="20" width="19.140625" style="13" hidden="1" customWidth="1"/>
    <col min="21" max="22" width="4.85546875" style="13" hidden="1" customWidth="1"/>
    <col min="23" max="23" width="9.140625" style="13" hidden="1" customWidth="1"/>
    <col min="24" max="24" width="8.28515625" style="14" hidden="1" customWidth="1"/>
    <col min="25" max="25" width="8.7109375" style="13" hidden="1" customWidth="1"/>
    <col min="26" max="26" width="9.140625" style="13" hidden="1" customWidth="1"/>
    <col min="27" max="16384" width="9.140625" style="13"/>
  </cols>
  <sheetData>
    <row r="1" spans="1:24" ht="28.5" customHeight="1" x14ac:dyDescent="0.25">
      <c r="B1" s="46" t="s">
        <v>129</v>
      </c>
      <c r="C1" s="46"/>
      <c r="D1" s="46"/>
      <c r="E1" s="46"/>
      <c r="F1" s="46"/>
      <c r="G1" s="46"/>
      <c r="H1" s="46"/>
      <c r="I1" s="46"/>
    </row>
    <row r="2" spans="1:24" s="33" customFormat="1" ht="12" customHeight="1" x14ac:dyDescent="0.25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5" t="s">
        <v>7</v>
      </c>
      <c r="I2" s="44" t="s">
        <v>8</v>
      </c>
      <c r="J2" s="15"/>
      <c r="K2" s="39" t="s">
        <v>9</v>
      </c>
      <c r="L2" s="40"/>
      <c r="M2" s="40"/>
      <c r="N2" s="40"/>
      <c r="O2" s="40"/>
      <c r="P2" s="40"/>
      <c r="Q2" s="41"/>
      <c r="R2" s="32"/>
      <c r="X2" s="16"/>
    </row>
    <row r="3" spans="1:24" s="33" customFormat="1" ht="84.75" customHeight="1" x14ac:dyDescent="0.25">
      <c r="A3" s="44"/>
      <c r="B3" s="44"/>
      <c r="C3" s="44"/>
      <c r="D3" s="44"/>
      <c r="E3" s="44"/>
      <c r="F3" s="44"/>
      <c r="G3" s="44"/>
      <c r="H3" s="45"/>
      <c r="I3" s="44"/>
      <c r="J3" s="17"/>
      <c r="K3" s="32" t="s">
        <v>120</v>
      </c>
      <c r="L3" s="32" t="s">
        <v>121</v>
      </c>
      <c r="M3" s="32" t="s">
        <v>122</v>
      </c>
      <c r="N3" s="32" t="s">
        <v>123</v>
      </c>
      <c r="O3" s="32" t="s">
        <v>124</v>
      </c>
      <c r="P3" s="32" t="s">
        <v>10</v>
      </c>
      <c r="Q3" s="32" t="s">
        <v>125</v>
      </c>
      <c r="R3" s="32" t="s">
        <v>126</v>
      </c>
      <c r="S3" s="32" t="s">
        <v>127</v>
      </c>
      <c r="T3" s="32" t="s">
        <v>128</v>
      </c>
      <c r="X3" s="16"/>
    </row>
    <row r="4" spans="1:24" ht="23.25" customHeight="1" x14ac:dyDescent="0.25">
      <c r="A4" s="38">
        <v>1</v>
      </c>
      <c r="B4" s="30" t="s">
        <v>13</v>
      </c>
      <c r="C4" s="42" t="s">
        <v>14</v>
      </c>
      <c r="D4" s="43" t="s">
        <v>118</v>
      </c>
      <c r="E4" s="18">
        <v>3626</v>
      </c>
      <c r="F4" s="10"/>
      <c r="G4" s="19"/>
      <c r="H4" s="34">
        <v>137000</v>
      </c>
      <c r="I4" s="29" t="s">
        <v>15</v>
      </c>
      <c r="J4" s="21"/>
      <c r="K4" s="22">
        <v>23.17</v>
      </c>
      <c r="L4" s="22"/>
      <c r="M4" s="22">
        <f>20+115</f>
        <v>135</v>
      </c>
      <c r="N4" s="22"/>
      <c r="O4" s="22"/>
      <c r="P4" s="22"/>
      <c r="Q4" s="22"/>
      <c r="R4" s="29"/>
      <c r="S4" s="29"/>
      <c r="T4" s="29"/>
    </row>
    <row r="5" spans="1:24" ht="26.25" customHeight="1" x14ac:dyDescent="0.25">
      <c r="A5" s="38"/>
      <c r="B5" s="30" t="s">
        <v>16</v>
      </c>
      <c r="C5" s="42"/>
      <c r="D5" s="43"/>
      <c r="E5" s="18">
        <v>114.5</v>
      </c>
      <c r="F5" s="10" t="s">
        <v>17</v>
      </c>
      <c r="G5" s="19" t="s">
        <v>18</v>
      </c>
      <c r="H5" s="34"/>
      <c r="I5" s="29"/>
      <c r="J5" s="21"/>
      <c r="K5" s="22"/>
      <c r="L5" s="22"/>
      <c r="M5" s="22"/>
      <c r="N5" s="22"/>
      <c r="O5" s="22"/>
      <c r="P5" s="22"/>
      <c r="Q5" s="22"/>
      <c r="R5" s="29"/>
      <c r="S5" s="29"/>
      <c r="T5" s="29"/>
    </row>
    <row r="6" spans="1:24" ht="21.75" customHeight="1" x14ac:dyDescent="0.25">
      <c r="A6" s="38"/>
      <c r="B6" s="30" t="s">
        <v>19</v>
      </c>
      <c r="C6" s="42"/>
      <c r="D6" s="43"/>
      <c r="E6" s="18">
        <v>200.1</v>
      </c>
      <c r="F6" s="10" t="s">
        <v>20</v>
      </c>
      <c r="G6" s="19" t="s">
        <v>18</v>
      </c>
      <c r="H6" s="34"/>
      <c r="I6" s="29"/>
      <c r="J6" s="21"/>
      <c r="K6" s="22"/>
      <c r="L6" s="22"/>
      <c r="M6" s="22"/>
      <c r="N6" s="22"/>
      <c r="O6" s="22"/>
      <c r="P6" s="22"/>
      <c r="Q6" s="22"/>
      <c r="R6" s="29"/>
      <c r="S6" s="29"/>
      <c r="T6" s="29"/>
    </row>
    <row r="7" spans="1:24" ht="20.100000000000001" customHeight="1" x14ac:dyDescent="0.25">
      <c r="A7" s="38"/>
      <c r="B7" s="30" t="s">
        <v>21</v>
      </c>
      <c r="C7" s="42"/>
      <c r="D7" s="43"/>
      <c r="E7" s="18">
        <v>200.5</v>
      </c>
      <c r="F7" s="10" t="s">
        <v>22</v>
      </c>
      <c r="G7" s="19" t="s">
        <v>18</v>
      </c>
      <c r="H7" s="34"/>
      <c r="I7" s="29"/>
      <c r="J7" s="21"/>
      <c r="K7" s="22"/>
      <c r="L7" s="22"/>
      <c r="M7" s="22"/>
      <c r="N7" s="22"/>
      <c r="O7" s="22"/>
      <c r="P7" s="22"/>
      <c r="Q7" s="22"/>
      <c r="R7" s="29"/>
      <c r="S7" s="29"/>
      <c r="T7" s="29"/>
    </row>
    <row r="8" spans="1:24" ht="21.75" customHeight="1" x14ac:dyDescent="0.25">
      <c r="A8" s="38"/>
      <c r="B8" s="30" t="s">
        <v>23</v>
      </c>
      <c r="C8" s="42"/>
      <c r="D8" s="43"/>
      <c r="E8" s="18">
        <v>203.2</v>
      </c>
      <c r="F8" s="10" t="s">
        <v>24</v>
      </c>
      <c r="G8" s="19" t="s">
        <v>18</v>
      </c>
      <c r="H8" s="34"/>
      <c r="I8" s="29"/>
      <c r="J8" s="21"/>
      <c r="K8" s="22"/>
      <c r="L8" s="22"/>
      <c r="M8" s="22"/>
      <c r="N8" s="22"/>
      <c r="O8" s="22"/>
      <c r="P8" s="22"/>
      <c r="Q8" s="22"/>
      <c r="R8" s="29"/>
      <c r="S8" s="29"/>
      <c r="T8" s="29"/>
    </row>
    <row r="9" spans="1:24" ht="21.75" customHeight="1" x14ac:dyDescent="0.25">
      <c r="A9" s="38"/>
      <c r="B9" s="30" t="s">
        <v>25</v>
      </c>
      <c r="C9" s="42"/>
      <c r="D9" s="43"/>
      <c r="E9" s="18">
        <v>203.3</v>
      </c>
      <c r="F9" s="10" t="s">
        <v>26</v>
      </c>
      <c r="G9" s="19" t="s">
        <v>18</v>
      </c>
      <c r="H9" s="34"/>
      <c r="I9" s="29"/>
      <c r="J9" s="21"/>
      <c r="K9" s="22"/>
      <c r="L9" s="22"/>
      <c r="M9" s="22"/>
      <c r="N9" s="22"/>
      <c r="O9" s="22"/>
      <c r="P9" s="22"/>
      <c r="Q9" s="22"/>
      <c r="R9" s="29"/>
      <c r="S9" s="29"/>
      <c r="T9" s="29"/>
    </row>
    <row r="10" spans="1:24" ht="20.100000000000001" customHeight="1" x14ac:dyDescent="0.25">
      <c r="A10" s="38"/>
      <c r="B10" s="30" t="s">
        <v>27</v>
      </c>
      <c r="C10" s="42"/>
      <c r="D10" s="43"/>
      <c r="E10" s="18">
        <v>203</v>
      </c>
      <c r="F10" s="10" t="s">
        <v>28</v>
      </c>
      <c r="G10" s="19" t="s">
        <v>18</v>
      </c>
      <c r="H10" s="34"/>
      <c r="I10" s="29"/>
      <c r="J10" s="21"/>
      <c r="K10" s="22"/>
      <c r="L10" s="22"/>
      <c r="M10" s="22"/>
      <c r="N10" s="22"/>
      <c r="O10" s="22"/>
      <c r="P10" s="22"/>
      <c r="Q10" s="22"/>
      <c r="R10" s="29"/>
      <c r="S10" s="29"/>
      <c r="T10" s="29"/>
    </row>
    <row r="11" spans="1:24" ht="21.75" customHeight="1" x14ac:dyDescent="0.25">
      <c r="A11" s="38"/>
      <c r="B11" s="30" t="s">
        <v>29</v>
      </c>
      <c r="C11" s="42"/>
      <c r="D11" s="43"/>
      <c r="E11" s="18">
        <v>201.4</v>
      </c>
      <c r="F11" s="10" t="s">
        <v>30</v>
      </c>
      <c r="G11" s="19" t="s">
        <v>18</v>
      </c>
      <c r="H11" s="34"/>
      <c r="I11" s="29"/>
      <c r="J11" s="21"/>
      <c r="K11" s="22"/>
      <c r="L11" s="22"/>
      <c r="M11" s="22"/>
      <c r="N11" s="22"/>
      <c r="O11" s="22"/>
      <c r="P11" s="22"/>
      <c r="Q11" s="22"/>
      <c r="R11" s="29"/>
      <c r="S11" s="29"/>
      <c r="T11" s="29"/>
    </row>
    <row r="12" spans="1:24" ht="21.75" customHeight="1" x14ac:dyDescent="0.25">
      <c r="A12" s="38"/>
      <c r="B12" s="30" t="s">
        <v>31</v>
      </c>
      <c r="C12" s="42"/>
      <c r="D12" s="43"/>
      <c r="E12" s="18">
        <v>203.8</v>
      </c>
      <c r="F12" s="10" t="s">
        <v>32</v>
      </c>
      <c r="G12" s="19" t="s">
        <v>18</v>
      </c>
      <c r="H12" s="34"/>
      <c r="I12" s="29"/>
      <c r="J12" s="21"/>
      <c r="K12" s="22"/>
      <c r="L12" s="22"/>
      <c r="M12" s="22"/>
      <c r="N12" s="22"/>
      <c r="O12" s="22"/>
      <c r="P12" s="22"/>
      <c r="Q12" s="22"/>
      <c r="R12" s="29"/>
      <c r="S12" s="29"/>
      <c r="T12" s="29"/>
    </row>
    <row r="13" spans="1:24" ht="23.25" customHeight="1" x14ac:dyDescent="0.25">
      <c r="A13" s="38"/>
      <c r="B13" s="30" t="s">
        <v>33</v>
      </c>
      <c r="C13" s="42"/>
      <c r="D13" s="43"/>
      <c r="E13" s="18">
        <v>108</v>
      </c>
      <c r="F13" s="10" t="s">
        <v>34</v>
      </c>
      <c r="G13" s="19" t="s">
        <v>18</v>
      </c>
      <c r="H13" s="34"/>
      <c r="I13" s="29"/>
      <c r="J13" s="21"/>
      <c r="K13" s="22"/>
      <c r="L13" s="22"/>
      <c r="M13" s="22"/>
      <c r="N13" s="22"/>
      <c r="O13" s="22"/>
      <c r="P13" s="22"/>
      <c r="Q13" s="22"/>
      <c r="R13" s="29"/>
      <c r="S13" s="29"/>
      <c r="T13" s="29"/>
    </row>
    <row r="14" spans="1:24" ht="24" customHeight="1" x14ac:dyDescent="0.25">
      <c r="A14" s="38"/>
      <c r="B14" s="30" t="s">
        <v>35</v>
      </c>
      <c r="C14" s="42"/>
      <c r="D14" s="43"/>
      <c r="E14" s="18">
        <v>107.6</v>
      </c>
      <c r="F14" s="10" t="s">
        <v>36</v>
      </c>
      <c r="G14" s="19" t="s">
        <v>18</v>
      </c>
      <c r="H14" s="34"/>
      <c r="I14" s="29"/>
      <c r="J14" s="21"/>
      <c r="K14" s="22"/>
      <c r="L14" s="22"/>
      <c r="M14" s="22"/>
      <c r="N14" s="22"/>
      <c r="O14" s="22"/>
      <c r="P14" s="22"/>
      <c r="Q14" s="22"/>
      <c r="R14" s="29"/>
      <c r="S14" s="29"/>
      <c r="T14" s="29"/>
    </row>
    <row r="15" spans="1:24" ht="23.25" customHeight="1" x14ac:dyDescent="0.25">
      <c r="A15" s="38"/>
      <c r="B15" s="30" t="s">
        <v>37</v>
      </c>
      <c r="C15" s="42"/>
      <c r="D15" s="43"/>
      <c r="E15" s="18">
        <v>109.5</v>
      </c>
      <c r="F15" s="10" t="s">
        <v>38</v>
      </c>
      <c r="G15" s="19" t="s">
        <v>18</v>
      </c>
      <c r="H15" s="34"/>
      <c r="I15" s="29"/>
      <c r="J15" s="21"/>
      <c r="K15" s="22"/>
      <c r="L15" s="22"/>
      <c r="M15" s="22"/>
      <c r="N15" s="22"/>
      <c r="O15" s="22"/>
      <c r="P15" s="22"/>
      <c r="Q15" s="22"/>
      <c r="R15" s="29"/>
      <c r="S15" s="29"/>
      <c r="T15" s="29"/>
    </row>
    <row r="16" spans="1:24" ht="24" customHeight="1" x14ac:dyDescent="0.25">
      <c r="A16" s="38"/>
      <c r="B16" s="30" t="s">
        <v>39</v>
      </c>
      <c r="C16" s="42"/>
      <c r="D16" s="43"/>
      <c r="E16" s="18">
        <v>150.1</v>
      </c>
      <c r="F16" s="10" t="s">
        <v>40</v>
      </c>
      <c r="G16" s="19" t="s">
        <v>18</v>
      </c>
      <c r="H16" s="34"/>
      <c r="I16" s="29"/>
      <c r="J16" s="21"/>
      <c r="K16" s="22"/>
      <c r="L16" s="22"/>
      <c r="M16" s="22"/>
      <c r="N16" s="22"/>
      <c r="O16" s="22"/>
      <c r="P16" s="22"/>
      <c r="Q16" s="22"/>
      <c r="R16" s="29"/>
      <c r="S16" s="29"/>
      <c r="T16" s="29"/>
    </row>
    <row r="17" spans="1:26" ht="36.75" customHeight="1" x14ac:dyDescent="0.25">
      <c r="A17" s="38"/>
      <c r="B17" s="30" t="s">
        <v>41</v>
      </c>
      <c r="C17" s="42"/>
      <c r="D17" s="43"/>
      <c r="E17" s="18">
        <v>95</v>
      </c>
      <c r="F17" s="10" t="s">
        <v>42</v>
      </c>
      <c r="G17" s="19" t="s">
        <v>18</v>
      </c>
      <c r="H17" s="34"/>
      <c r="I17" s="29"/>
      <c r="J17" s="21"/>
      <c r="K17" s="22"/>
      <c r="L17" s="22"/>
      <c r="M17" s="22"/>
      <c r="N17" s="22"/>
      <c r="O17" s="22"/>
      <c r="P17" s="22"/>
      <c r="Q17" s="22"/>
      <c r="R17" s="29"/>
      <c r="S17" s="29"/>
      <c r="T17" s="29"/>
    </row>
    <row r="18" spans="1:26" ht="20.100000000000001" customHeight="1" x14ac:dyDescent="0.25">
      <c r="A18" s="38"/>
      <c r="B18" s="30" t="s">
        <v>43</v>
      </c>
      <c r="C18" s="42"/>
      <c r="D18" s="43"/>
      <c r="E18" s="18">
        <v>64.400000000000006</v>
      </c>
      <c r="F18" s="10" t="s">
        <v>44</v>
      </c>
      <c r="G18" s="19" t="s">
        <v>18</v>
      </c>
      <c r="H18" s="34"/>
      <c r="I18" s="29"/>
      <c r="J18" s="21"/>
      <c r="K18" s="22"/>
      <c r="L18" s="22"/>
      <c r="M18" s="22"/>
      <c r="N18" s="22"/>
      <c r="O18" s="22"/>
      <c r="P18" s="22"/>
      <c r="Q18" s="22"/>
      <c r="R18" s="29"/>
      <c r="S18" s="29"/>
      <c r="T18" s="29"/>
    </row>
    <row r="19" spans="1:26" ht="20.100000000000001" customHeight="1" x14ac:dyDescent="0.25">
      <c r="A19" s="38"/>
      <c r="B19" s="30" t="s">
        <v>45</v>
      </c>
      <c r="C19" s="42"/>
      <c r="D19" s="43"/>
      <c r="E19" s="18">
        <v>64.400000000000006</v>
      </c>
      <c r="F19" s="10" t="s">
        <v>46</v>
      </c>
      <c r="G19" s="19" t="s">
        <v>18</v>
      </c>
      <c r="H19" s="34"/>
      <c r="I19" s="29"/>
      <c r="J19" s="21"/>
      <c r="K19" s="22"/>
      <c r="L19" s="22"/>
      <c r="M19" s="22"/>
      <c r="N19" s="22"/>
      <c r="O19" s="22"/>
      <c r="P19" s="22"/>
      <c r="Q19" s="22"/>
      <c r="R19" s="29"/>
      <c r="S19" s="29"/>
      <c r="T19" s="29"/>
    </row>
    <row r="20" spans="1:26" ht="33.75" customHeight="1" x14ac:dyDescent="0.25">
      <c r="A20" s="38"/>
      <c r="B20" s="30" t="s">
        <v>47</v>
      </c>
      <c r="C20" s="42"/>
      <c r="D20" s="43"/>
      <c r="E20" s="18">
        <v>63.2</v>
      </c>
      <c r="F20" s="10" t="s">
        <v>48</v>
      </c>
      <c r="G20" s="19" t="s">
        <v>18</v>
      </c>
      <c r="H20" s="34"/>
      <c r="I20" s="29"/>
      <c r="J20" s="21"/>
      <c r="K20" s="22"/>
      <c r="L20" s="22"/>
      <c r="M20" s="22"/>
      <c r="N20" s="22"/>
      <c r="O20" s="22"/>
      <c r="P20" s="22"/>
      <c r="Q20" s="22"/>
      <c r="R20" s="29"/>
      <c r="S20" s="29"/>
      <c r="T20" s="29"/>
    </row>
    <row r="21" spans="1:26" ht="20.100000000000001" customHeight="1" x14ac:dyDescent="0.25">
      <c r="A21" s="38"/>
      <c r="B21" s="30" t="s">
        <v>49</v>
      </c>
      <c r="C21" s="42"/>
      <c r="D21" s="43"/>
      <c r="E21" s="18">
        <v>33</v>
      </c>
      <c r="F21" s="10" t="s">
        <v>50</v>
      </c>
      <c r="G21" s="19" t="s">
        <v>18</v>
      </c>
      <c r="H21" s="34"/>
      <c r="I21" s="29"/>
      <c r="J21" s="21"/>
      <c r="K21" s="22"/>
      <c r="L21" s="22"/>
      <c r="M21" s="22"/>
      <c r="N21" s="22"/>
      <c r="O21" s="22"/>
      <c r="P21" s="22"/>
      <c r="Q21" s="22"/>
      <c r="R21" s="29"/>
      <c r="S21" s="29"/>
      <c r="T21" s="29"/>
    </row>
    <row r="22" spans="1:26" ht="20.100000000000001" customHeight="1" x14ac:dyDescent="0.25">
      <c r="A22" s="38"/>
      <c r="B22" s="30" t="s">
        <v>51</v>
      </c>
      <c r="C22" s="42"/>
      <c r="D22" s="43"/>
      <c r="E22" s="18">
        <v>49.2</v>
      </c>
      <c r="F22" s="10" t="s">
        <v>52</v>
      </c>
      <c r="G22" s="19" t="s">
        <v>18</v>
      </c>
      <c r="H22" s="34"/>
      <c r="I22" s="29"/>
      <c r="J22" s="21"/>
      <c r="K22" s="22"/>
      <c r="L22" s="22"/>
      <c r="M22" s="22"/>
      <c r="N22" s="22"/>
      <c r="O22" s="22"/>
      <c r="P22" s="22"/>
      <c r="Q22" s="22"/>
      <c r="R22" s="29"/>
      <c r="S22" s="29"/>
      <c r="T22" s="29"/>
    </row>
    <row r="23" spans="1:26" ht="20.100000000000001" customHeight="1" x14ac:dyDescent="0.25">
      <c r="A23" s="38"/>
      <c r="B23" s="30" t="s">
        <v>53</v>
      </c>
      <c r="C23" s="42"/>
      <c r="D23" s="43"/>
      <c r="E23" s="18">
        <v>70.5</v>
      </c>
      <c r="F23" s="10" t="s">
        <v>54</v>
      </c>
      <c r="G23" s="19" t="s">
        <v>18</v>
      </c>
      <c r="H23" s="34"/>
      <c r="I23" s="29"/>
      <c r="J23" s="21"/>
      <c r="K23" s="22"/>
      <c r="L23" s="22"/>
      <c r="M23" s="22"/>
      <c r="N23" s="22"/>
      <c r="O23" s="22"/>
      <c r="P23" s="22"/>
      <c r="Q23" s="22"/>
      <c r="R23" s="29"/>
      <c r="S23" s="29"/>
      <c r="T23" s="29"/>
    </row>
    <row r="24" spans="1:26" ht="20.100000000000001" customHeight="1" x14ac:dyDescent="0.25">
      <c r="A24" s="38"/>
      <c r="B24" s="30" t="s">
        <v>55</v>
      </c>
      <c r="C24" s="42"/>
      <c r="D24" s="43"/>
      <c r="E24" s="18">
        <v>337.6</v>
      </c>
      <c r="F24" s="10" t="s">
        <v>56</v>
      </c>
      <c r="G24" s="19" t="s">
        <v>18</v>
      </c>
      <c r="H24" s="34"/>
      <c r="I24" s="29"/>
      <c r="J24" s="21"/>
      <c r="K24" s="22"/>
      <c r="L24" s="22"/>
      <c r="M24" s="22"/>
      <c r="N24" s="22"/>
      <c r="O24" s="22"/>
      <c r="P24" s="22"/>
      <c r="Q24" s="22"/>
      <c r="R24" s="29"/>
      <c r="S24" s="29"/>
      <c r="T24" s="29"/>
    </row>
    <row r="25" spans="1:26" ht="20.100000000000001" customHeight="1" x14ac:dyDescent="0.25">
      <c r="A25" s="38"/>
      <c r="B25" s="30" t="s">
        <v>57</v>
      </c>
      <c r="C25" s="42"/>
      <c r="D25" s="43"/>
      <c r="E25" s="18">
        <v>225</v>
      </c>
      <c r="F25" s="10" t="s">
        <v>58</v>
      </c>
      <c r="G25" s="19" t="s">
        <v>18</v>
      </c>
      <c r="H25" s="34"/>
      <c r="I25" s="29"/>
      <c r="J25" s="21"/>
      <c r="K25" s="22"/>
      <c r="L25" s="22"/>
      <c r="M25" s="22"/>
      <c r="N25" s="22"/>
      <c r="O25" s="22"/>
      <c r="P25" s="22"/>
      <c r="Q25" s="22"/>
      <c r="R25" s="29"/>
      <c r="S25" s="29"/>
      <c r="T25" s="29"/>
    </row>
    <row r="26" spans="1:26" ht="20.100000000000001" customHeight="1" x14ac:dyDescent="0.25">
      <c r="A26" s="38"/>
      <c r="B26" s="30" t="s">
        <v>59</v>
      </c>
      <c r="C26" s="42"/>
      <c r="D26" s="43"/>
      <c r="E26" s="18">
        <v>424.6</v>
      </c>
      <c r="F26" s="10" t="s">
        <v>60</v>
      </c>
      <c r="G26" s="19" t="s">
        <v>18</v>
      </c>
      <c r="H26" s="34"/>
      <c r="I26" s="29"/>
      <c r="J26" s="21"/>
      <c r="K26" s="22"/>
      <c r="L26" s="22"/>
      <c r="M26" s="22"/>
      <c r="N26" s="22"/>
      <c r="O26" s="22"/>
      <c r="P26" s="22"/>
      <c r="Q26" s="22"/>
      <c r="R26" s="29"/>
      <c r="S26" s="29"/>
      <c r="T26" s="29"/>
    </row>
    <row r="27" spans="1:26" ht="20.100000000000001" customHeight="1" x14ac:dyDescent="0.25">
      <c r="A27" s="38"/>
      <c r="B27" s="30" t="s">
        <v>61</v>
      </c>
      <c r="C27" s="42"/>
      <c r="D27" s="43"/>
      <c r="E27" s="18">
        <v>146.30000000000001</v>
      </c>
      <c r="F27" s="10" t="s">
        <v>62</v>
      </c>
      <c r="G27" s="19" t="s">
        <v>18</v>
      </c>
      <c r="H27" s="34"/>
      <c r="I27" s="29"/>
      <c r="J27" s="21"/>
      <c r="K27" s="22"/>
      <c r="L27" s="22"/>
      <c r="M27" s="22"/>
      <c r="N27" s="22"/>
      <c r="O27" s="22"/>
      <c r="P27" s="22"/>
      <c r="Q27" s="22"/>
      <c r="R27" s="29"/>
      <c r="S27" s="29"/>
      <c r="T27" s="29"/>
    </row>
    <row r="28" spans="1:26" ht="49.5" customHeight="1" x14ac:dyDescent="0.25">
      <c r="A28" s="29">
        <v>2</v>
      </c>
      <c r="B28" s="30" t="s">
        <v>63</v>
      </c>
      <c r="C28" s="30" t="s">
        <v>64</v>
      </c>
      <c r="D28" s="31" t="s">
        <v>119</v>
      </c>
      <c r="E28" s="18">
        <v>43.8</v>
      </c>
      <c r="F28" s="10" t="s">
        <v>65</v>
      </c>
      <c r="G28" s="19" t="s">
        <v>66</v>
      </c>
      <c r="H28" s="34" t="s">
        <v>67</v>
      </c>
      <c r="I28" s="29"/>
      <c r="J28" s="23"/>
      <c r="K28" s="22"/>
      <c r="L28" s="22"/>
      <c r="M28" s="22"/>
      <c r="N28" s="22"/>
      <c r="O28" s="22"/>
      <c r="P28" s="22"/>
      <c r="Q28" s="22"/>
      <c r="R28" s="29"/>
      <c r="S28" s="29"/>
      <c r="T28" s="29"/>
    </row>
    <row r="29" spans="1:26" ht="48" customHeight="1" x14ac:dyDescent="0.25">
      <c r="A29" s="29">
        <v>3</v>
      </c>
      <c r="B29" s="30" t="s">
        <v>12</v>
      </c>
      <c r="C29" s="30" t="s">
        <v>68</v>
      </c>
      <c r="D29" s="31" t="s">
        <v>119</v>
      </c>
      <c r="E29" s="18">
        <v>253.6</v>
      </c>
      <c r="F29" s="10" t="s">
        <v>69</v>
      </c>
      <c r="G29" s="19" t="s">
        <v>70</v>
      </c>
      <c r="H29" s="34">
        <v>1311</v>
      </c>
      <c r="I29" s="20" t="s">
        <v>71</v>
      </c>
      <c r="J29" s="23"/>
      <c r="K29" s="22"/>
      <c r="L29" s="22"/>
      <c r="M29" s="22"/>
      <c r="N29" s="22"/>
      <c r="O29" s="22"/>
      <c r="P29" s="22"/>
      <c r="Q29" s="22"/>
      <c r="R29" s="29"/>
      <c r="S29" s="29"/>
      <c r="T29" s="29"/>
    </row>
    <row r="30" spans="1:26" ht="50.25" customHeight="1" x14ac:dyDescent="0.25">
      <c r="A30" s="29">
        <v>4</v>
      </c>
      <c r="B30" s="30" t="s">
        <v>12</v>
      </c>
      <c r="C30" s="30" t="s">
        <v>72</v>
      </c>
      <c r="D30" s="31" t="s">
        <v>119</v>
      </c>
      <c r="E30" s="18">
        <v>34.1</v>
      </c>
      <c r="F30" s="10" t="s">
        <v>73</v>
      </c>
      <c r="G30" s="19" t="s">
        <v>74</v>
      </c>
      <c r="H30" s="34">
        <v>1305</v>
      </c>
      <c r="I30" s="29" t="s">
        <v>75</v>
      </c>
      <c r="J30" s="23"/>
      <c r="K30" s="22"/>
      <c r="L30" s="22"/>
      <c r="M30" s="22"/>
      <c r="N30" s="22"/>
      <c r="O30" s="22"/>
      <c r="P30" s="22"/>
      <c r="Q30" s="22"/>
      <c r="R30" s="29"/>
      <c r="S30" s="29"/>
      <c r="T30" s="29"/>
    </row>
    <row r="31" spans="1:26" ht="37.5" customHeight="1" x14ac:dyDescent="0.25">
      <c r="A31" s="29">
        <v>5</v>
      </c>
      <c r="B31" s="29" t="s">
        <v>11</v>
      </c>
      <c r="C31" s="24" t="s">
        <v>76</v>
      </c>
      <c r="D31" s="29" t="s">
        <v>77</v>
      </c>
      <c r="E31" s="29"/>
      <c r="F31" s="29"/>
      <c r="G31" s="25" t="s">
        <v>78</v>
      </c>
      <c r="H31" s="34">
        <v>7136</v>
      </c>
      <c r="I31" s="24" t="s">
        <v>79</v>
      </c>
      <c r="J31" s="26"/>
      <c r="K31" s="22">
        <f>SUM(K23)</f>
        <v>0</v>
      </c>
      <c r="L31" s="22"/>
      <c r="M31" s="22"/>
      <c r="N31" s="22"/>
      <c r="O31" s="22">
        <v>0</v>
      </c>
      <c r="P31" s="22"/>
      <c r="Q31" s="22"/>
      <c r="R31" s="29"/>
      <c r="S31" s="29"/>
      <c r="T31" s="29"/>
    </row>
    <row r="32" spans="1:26" ht="51" customHeight="1" x14ac:dyDescent="0.25">
      <c r="A32" s="29">
        <v>6</v>
      </c>
      <c r="B32" s="11" t="s">
        <v>11</v>
      </c>
      <c r="C32" s="11" t="s">
        <v>80</v>
      </c>
      <c r="D32" s="31" t="s">
        <v>119</v>
      </c>
      <c r="E32" s="11"/>
      <c r="F32" s="11"/>
      <c r="G32" s="11" t="s">
        <v>140</v>
      </c>
      <c r="H32" s="35">
        <v>6249</v>
      </c>
      <c r="I32" s="11" t="s">
        <v>81</v>
      </c>
      <c r="J32" s="27"/>
      <c r="K32" s="29"/>
      <c r="L32" s="29"/>
      <c r="M32" s="29"/>
      <c r="N32" s="29"/>
      <c r="O32" s="29"/>
      <c r="P32" s="29"/>
      <c r="Q32" s="29"/>
      <c r="R32" s="29"/>
      <c r="S32" s="29"/>
      <c r="T32" s="29"/>
      <c r="Z32" s="13">
        <v>1</v>
      </c>
    </row>
    <row r="33" spans="1:20" ht="60" customHeight="1" x14ac:dyDescent="0.25">
      <c r="A33" s="29">
        <v>7</v>
      </c>
      <c r="B33" s="11" t="s">
        <v>11</v>
      </c>
      <c r="C33" s="11" t="s">
        <v>82</v>
      </c>
      <c r="D33" s="29" t="s">
        <v>77</v>
      </c>
      <c r="E33" s="11"/>
      <c r="F33" s="11"/>
      <c r="G33" s="11" t="s">
        <v>83</v>
      </c>
      <c r="H33" s="35">
        <v>2500</v>
      </c>
      <c r="I33" s="11" t="s">
        <v>84</v>
      </c>
      <c r="J33" s="27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72.75" customHeight="1" x14ac:dyDescent="0.25">
      <c r="A34" s="29">
        <v>8</v>
      </c>
      <c r="B34" s="11" t="s">
        <v>11</v>
      </c>
      <c r="C34" s="2" t="s">
        <v>91</v>
      </c>
      <c r="D34" s="31" t="s">
        <v>119</v>
      </c>
      <c r="E34" s="4"/>
      <c r="F34" s="2"/>
      <c r="G34" s="2" t="s">
        <v>93</v>
      </c>
      <c r="H34" s="7">
        <v>9903</v>
      </c>
      <c r="I34" s="3" t="s">
        <v>92</v>
      </c>
    </row>
    <row r="35" spans="1:20" ht="48.75" customHeight="1" x14ac:dyDescent="0.25">
      <c r="A35" s="29">
        <v>9</v>
      </c>
      <c r="B35" s="11" t="s">
        <v>11</v>
      </c>
      <c r="C35" s="2" t="s">
        <v>86</v>
      </c>
      <c r="D35" s="29" t="s">
        <v>77</v>
      </c>
      <c r="E35" s="6"/>
      <c r="F35" s="1"/>
      <c r="G35" s="1" t="s">
        <v>85</v>
      </c>
      <c r="H35" s="7">
        <v>4675</v>
      </c>
      <c r="I35" s="6" t="s">
        <v>87</v>
      </c>
    </row>
    <row r="36" spans="1:20" ht="60.75" customHeight="1" x14ac:dyDescent="0.25">
      <c r="A36" s="29">
        <v>10</v>
      </c>
      <c r="B36" s="11" t="s">
        <v>11</v>
      </c>
      <c r="C36" s="2" t="s">
        <v>94</v>
      </c>
      <c r="D36" s="29" t="s">
        <v>77</v>
      </c>
      <c r="E36" s="4"/>
      <c r="F36" s="2"/>
      <c r="G36" s="2" t="s">
        <v>96</v>
      </c>
      <c r="H36" s="7">
        <v>531</v>
      </c>
      <c r="I36" s="3" t="s">
        <v>95</v>
      </c>
    </row>
    <row r="37" spans="1:20" ht="75.75" customHeight="1" x14ac:dyDescent="0.25">
      <c r="A37" s="28">
        <v>11</v>
      </c>
      <c r="B37" s="11" t="s">
        <v>11</v>
      </c>
      <c r="C37" s="2" t="s">
        <v>97</v>
      </c>
      <c r="D37" s="29" t="s">
        <v>77</v>
      </c>
      <c r="E37" s="4"/>
      <c r="F37" s="2"/>
      <c r="G37" s="2" t="s">
        <v>99</v>
      </c>
      <c r="H37" s="7">
        <v>1000</v>
      </c>
      <c r="I37" s="3" t="s">
        <v>98</v>
      </c>
    </row>
    <row r="38" spans="1:20" ht="73.5" customHeight="1" x14ac:dyDescent="0.25">
      <c r="A38" s="28">
        <v>12</v>
      </c>
      <c r="B38" s="11" t="s">
        <v>11</v>
      </c>
      <c r="C38" s="12" t="s">
        <v>100</v>
      </c>
      <c r="D38" s="29" t="s">
        <v>77</v>
      </c>
      <c r="E38" s="5"/>
      <c r="F38" s="12"/>
      <c r="G38" s="12" t="s">
        <v>102</v>
      </c>
      <c r="H38" s="36">
        <v>16938</v>
      </c>
      <c r="I38" s="12" t="s">
        <v>101</v>
      </c>
    </row>
    <row r="39" spans="1:20" ht="84" customHeight="1" x14ac:dyDescent="0.25">
      <c r="A39" s="29">
        <v>13</v>
      </c>
      <c r="B39" s="11" t="s">
        <v>11</v>
      </c>
      <c r="C39" s="2" t="s">
        <v>103</v>
      </c>
      <c r="D39" s="29" t="s">
        <v>77</v>
      </c>
      <c r="E39" s="4"/>
      <c r="F39" s="2"/>
      <c r="G39" s="2" t="s">
        <v>105</v>
      </c>
      <c r="H39" s="7">
        <v>5352</v>
      </c>
      <c r="I39" s="3" t="s">
        <v>104</v>
      </c>
    </row>
    <row r="40" spans="1:20" ht="38.25" customHeight="1" x14ac:dyDescent="0.25">
      <c r="A40" s="29">
        <v>14</v>
      </c>
      <c r="B40" s="11" t="s">
        <v>11</v>
      </c>
      <c r="C40" s="2" t="s">
        <v>106</v>
      </c>
      <c r="D40" s="29" t="s">
        <v>77</v>
      </c>
      <c r="E40" s="6"/>
      <c r="F40" s="2"/>
      <c r="G40" s="2" t="s">
        <v>108</v>
      </c>
      <c r="H40" s="7">
        <v>853</v>
      </c>
      <c r="I40" s="6" t="s">
        <v>107</v>
      </c>
    </row>
    <row r="41" spans="1:20" ht="106.5" customHeight="1" x14ac:dyDescent="0.25">
      <c r="A41" s="29">
        <v>15</v>
      </c>
      <c r="B41" s="11" t="s">
        <v>11</v>
      </c>
      <c r="C41" s="2" t="s">
        <v>109</v>
      </c>
      <c r="D41" s="29" t="s">
        <v>77</v>
      </c>
      <c r="E41" s="6"/>
      <c r="F41" s="2"/>
      <c r="G41" s="2" t="s">
        <v>117</v>
      </c>
      <c r="H41" s="7">
        <v>6379</v>
      </c>
      <c r="I41" s="6" t="s">
        <v>110</v>
      </c>
    </row>
    <row r="42" spans="1:20" ht="63" customHeight="1" x14ac:dyDescent="0.25">
      <c r="A42" s="29">
        <v>16</v>
      </c>
      <c r="B42" s="11" t="s">
        <v>11</v>
      </c>
      <c r="C42" s="3" t="s">
        <v>88</v>
      </c>
      <c r="D42" s="29" t="s">
        <v>77</v>
      </c>
      <c r="E42" s="8"/>
      <c r="F42" s="9"/>
      <c r="G42" s="9" t="s">
        <v>90</v>
      </c>
      <c r="H42" s="37">
        <v>1034</v>
      </c>
      <c r="I42" s="3" t="s">
        <v>89</v>
      </c>
    </row>
    <row r="43" spans="1:20" ht="71.25" customHeight="1" x14ac:dyDescent="0.25">
      <c r="A43" s="29">
        <v>17</v>
      </c>
      <c r="B43" s="11" t="s">
        <v>11</v>
      </c>
      <c r="C43" s="2" t="s">
        <v>111</v>
      </c>
      <c r="D43" s="29" t="s">
        <v>77</v>
      </c>
      <c r="E43" s="7"/>
      <c r="F43" s="2"/>
      <c r="G43" s="2" t="s">
        <v>113</v>
      </c>
      <c r="H43" s="7">
        <v>5289</v>
      </c>
      <c r="I43" s="6" t="s">
        <v>112</v>
      </c>
    </row>
    <row r="44" spans="1:20" ht="75" customHeight="1" x14ac:dyDescent="0.25">
      <c r="A44" s="29">
        <v>18</v>
      </c>
      <c r="B44" s="11" t="s">
        <v>11</v>
      </c>
      <c r="C44" s="2" t="s">
        <v>114</v>
      </c>
      <c r="D44" s="29" t="s">
        <v>77</v>
      </c>
      <c r="E44" s="2"/>
      <c r="F44" s="2"/>
      <c r="G44" s="2" t="s">
        <v>116</v>
      </c>
      <c r="H44" s="7">
        <v>4080</v>
      </c>
      <c r="I44" s="6" t="s">
        <v>115</v>
      </c>
    </row>
    <row r="45" spans="1:20" ht="72.75" customHeight="1" x14ac:dyDescent="0.25">
      <c r="A45" s="29">
        <v>19</v>
      </c>
      <c r="B45" s="11" t="s">
        <v>11</v>
      </c>
      <c r="C45" s="2" t="s">
        <v>131</v>
      </c>
      <c r="D45" s="31" t="s">
        <v>119</v>
      </c>
      <c r="E45" s="2"/>
      <c r="F45" s="2"/>
      <c r="G45" s="2" t="s">
        <v>138</v>
      </c>
      <c r="H45" s="7">
        <v>26300</v>
      </c>
      <c r="I45" s="2" t="s">
        <v>130</v>
      </c>
    </row>
    <row r="46" spans="1:20" ht="74.25" customHeight="1" x14ac:dyDescent="0.25">
      <c r="A46" s="29">
        <v>20</v>
      </c>
      <c r="B46" s="11" t="s">
        <v>11</v>
      </c>
      <c r="C46" s="2" t="s">
        <v>133</v>
      </c>
      <c r="D46" s="31" t="s">
        <v>119</v>
      </c>
      <c r="E46" s="2"/>
      <c r="F46" s="2"/>
      <c r="G46" s="2" t="s">
        <v>138</v>
      </c>
      <c r="H46" s="7">
        <v>14437</v>
      </c>
      <c r="I46" s="2" t="s">
        <v>132</v>
      </c>
    </row>
    <row r="47" spans="1:20" ht="36" x14ac:dyDescent="0.25">
      <c r="A47" s="29">
        <v>21</v>
      </c>
      <c r="B47" s="11" t="s">
        <v>11</v>
      </c>
      <c r="C47" s="2" t="s">
        <v>135</v>
      </c>
      <c r="D47" s="29" t="s">
        <v>77</v>
      </c>
      <c r="E47" s="2"/>
      <c r="F47" s="2"/>
      <c r="G47" s="2" t="s">
        <v>139</v>
      </c>
      <c r="H47" s="7">
        <v>72040</v>
      </c>
      <c r="I47" s="2" t="s">
        <v>134</v>
      </c>
    </row>
    <row r="48" spans="1:20" ht="48" x14ac:dyDescent="0.25">
      <c r="A48" s="29">
        <v>22</v>
      </c>
      <c r="B48" s="11" t="s">
        <v>11</v>
      </c>
      <c r="C48" s="2" t="s">
        <v>137</v>
      </c>
      <c r="D48" s="29" t="s">
        <v>77</v>
      </c>
      <c r="E48" s="2"/>
      <c r="F48" s="2"/>
      <c r="G48" s="2" t="s">
        <v>113</v>
      </c>
      <c r="H48" s="7">
        <v>6203</v>
      </c>
      <c r="I48" s="2" t="s">
        <v>136</v>
      </c>
    </row>
  </sheetData>
  <mergeCells count="14">
    <mergeCell ref="B1:I1"/>
    <mergeCell ref="A2:A3"/>
    <mergeCell ref="B2:B3"/>
    <mergeCell ref="C2:C3"/>
    <mergeCell ref="D2:D3"/>
    <mergeCell ref="E2:E3"/>
    <mergeCell ref="F2:F3"/>
    <mergeCell ref="A4:A27"/>
    <mergeCell ref="K2:Q2"/>
    <mergeCell ref="C4:C27"/>
    <mergeCell ref="D4:D27"/>
    <mergeCell ref="G2:G3"/>
    <mergeCell ref="H2:H3"/>
    <mergeCell ref="I2:I3"/>
  </mergeCells>
  <conditionalFormatting sqref="I45">
    <cfRule type="duplicateValues" dxfId="51" priority="42"/>
  </conditionalFormatting>
  <conditionalFormatting sqref="I45">
    <cfRule type="duplicateValues" dxfId="50" priority="43"/>
  </conditionalFormatting>
  <conditionalFormatting sqref="I45">
    <cfRule type="duplicateValues" dxfId="49" priority="44"/>
  </conditionalFormatting>
  <conditionalFormatting sqref="I45">
    <cfRule type="duplicateValues" dxfId="48" priority="45"/>
  </conditionalFormatting>
  <conditionalFormatting sqref="I45">
    <cfRule type="duplicateValues" dxfId="47" priority="46"/>
  </conditionalFormatting>
  <conditionalFormatting sqref="I45">
    <cfRule type="duplicateValues" dxfId="46" priority="47"/>
    <cfRule type="duplicateValues" dxfId="45" priority="48"/>
  </conditionalFormatting>
  <conditionalFormatting sqref="I45">
    <cfRule type="duplicateValues" dxfId="44" priority="49"/>
  </conditionalFormatting>
  <conditionalFormatting sqref="I45">
    <cfRule type="duplicateValues" dxfId="43" priority="50"/>
  </conditionalFormatting>
  <conditionalFormatting sqref="I45">
    <cfRule type="duplicateValues" dxfId="42" priority="51"/>
  </conditionalFormatting>
  <conditionalFormatting sqref="I45">
    <cfRule type="duplicateValues" dxfId="41" priority="52"/>
  </conditionalFormatting>
  <conditionalFormatting sqref="I45">
    <cfRule type="duplicateValues" dxfId="40" priority="41"/>
  </conditionalFormatting>
  <conditionalFormatting sqref="I45">
    <cfRule type="duplicateValues" dxfId="39" priority="40"/>
  </conditionalFormatting>
  <conditionalFormatting sqref="I46">
    <cfRule type="duplicateValues" dxfId="38" priority="29"/>
  </conditionalFormatting>
  <conditionalFormatting sqref="I46">
    <cfRule type="duplicateValues" dxfId="37" priority="30"/>
  </conditionalFormatting>
  <conditionalFormatting sqref="I46">
    <cfRule type="duplicateValues" dxfId="36" priority="31"/>
  </conditionalFormatting>
  <conditionalFormatting sqref="I46">
    <cfRule type="duplicateValues" dxfId="35" priority="32"/>
  </conditionalFormatting>
  <conditionalFormatting sqref="I46">
    <cfRule type="duplicateValues" dxfId="34" priority="33"/>
  </conditionalFormatting>
  <conditionalFormatting sqref="I46">
    <cfRule type="duplicateValues" dxfId="33" priority="34"/>
    <cfRule type="duplicateValues" dxfId="32" priority="35"/>
  </conditionalFormatting>
  <conditionalFormatting sqref="I46">
    <cfRule type="duplicateValues" dxfId="31" priority="36"/>
  </conditionalFormatting>
  <conditionalFormatting sqref="I46">
    <cfRule type="duplicateValues" dxfId="30" priority="37"/>
  </conditionalFormatting>
  <conditionalFormatting sqref="I46">
    <cfRule type="duplicateValues" dxfId="29" priority="38"/>
  </conditionalFormatting>
  <conditionalFormatting sqref="I46">
    <cfRule type="duplicateValues" dxfId="28" priority="39"/>
  </conditionalFormatting>
  <conditionalFormatting sqref="I46">
    <cfRule type="duplicateValues" dxfId="27" priority="28"/>
  </conditionalFormatting>
  <conditionalFormatting sqref="I46">
    <cfRule type="duplicateValues" dxfId="26" priority="27"/>
  </conditionalFormatting>
  <conditionalFormatting sqref="I47">
    <cfRule type="duplicateValues" dxfId="25" priority="16"/>
  </conditionalFormatting>
  <conditionalFormatting sqref="I47">
    <cfRule type="duplicateValues" dxfId="24" priority="17"/>
  </conditionalFormatting>
  <conditionalFormatting sqref="I47">
    <cfRule type="duplicateValues" dxfId="23" priority="18"/>
  </conditionalFormatting>
  <conditionalFormatting sqref="I47">
    <cfRule type="duplicateValues" dxfId="22" priority="19"/>
  </conditionalFormatting>
  <conditionalFormatting sqref="I47">
    <cfRule type="duplicateValues" dxfId="21" priority="20"/>
  </conditionalFormatting>
  <conditionalFormatting sqref="I47">
    <cfRule type="duplicateValues" dxfId="20" priority="21"/>
    <cfRule type="duplicateValues" dxfId="19" priority="22"/>
  </conditionalFormatting>
  <conditionalFormatting sqref="I47">
    <cfRule type="duplicateValues" dxfId="18" priority="23"/>
  </conditionalFormatting>
  <conditionalFormatting sqref="I47">
    <cfRule type="duplicateValues" dxfId="17" priority="24"/>
  </conditionalFormatting>
  <conditionalFormatting sqref="I47">
    <cfRule type="duplicateValues" dxfId="16" priority="25"/>
  </conditionalFormatting>
  <conditionalFormatting sqref="I47">
    <cfRule type="duplicateValues" dxfId="15" priority="26"/>
  </conditionalFormatting>
  <conditionalFormatting sqref="I47">
    <cfRule type="duplicateValues" dxfId="14" priority="15"/>
  </conditionalFormatting>
  <conditionalFormatting sqref="I47">
    <cfRule type="duplicateValues" dxfId="13" priority="14"/>
  </conditionalFormatting>
  <conditionalFormatting sqref="I48">
    <cfRule type="duplicateValues" dxfId="12" priority="3"/>
  </conditionalFormatting>
  <conditionalFormatting sqref="I48">
    <cfRule type="duplicateValues" dxfId="11" priority="4"/>
  </conditionalFormatting>
  <conditionalFormatting sqref="I48">
    <cfRule type="duplicateValues" dxfId="10" priority="5"/>
  </conditionalFormatting>
  <conditionalFormatting sqref="I48">
    <cfRule type="duplicateValues" dxfId="9" priority="6"/>
  </conditionalFormatting>
  <conditionalFormatting sqref="I48">
    <cfRule type="duplicateValues" dxfId="8" priority="7"/>
  </conditionalFormatting>
  <conditionalFormatting sqref="I48">
    <cfRule type="duplicateValues" dxfId="7" priority="8"/>
    <cfRule type="duplicateValues" dxfId="6" priority="9"/>
  </conditionalFormatting>
  <conditionalFormatting sqref="I48">
    <cfRule type="duplicateValues" dxfId="5" priority="10"/>
  </conditionalFormatting>
  <conditionalFormatting sqref="I48">
    <cfRule type="duplicateValues" dxfId="4" priority="11"/>
  </conditionalFormatting>
  <conditionalFormatting sqref="I48">
    <cfRule type="duplicateValues" dxfId="3" priority="12"/>
  </conditionalFormatting>
  <conditionalFormatting sqref="I48">
    <cfRule type="duplicateValues" dxfId="2" priority="13"/>
  </conditionalFormatting>
  <conditionalFormatting sqref="I48">
    <cfRule type="duplicateValues" dxfId="1" priority="2"/>
  </conditionalFormatting>
  <conditionalFormatting sqref="I48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Вячеславовна Матвеева</dc:creator>
  <cp:lastModifiedBy>Наталья Абашева</cp:lastModifiedBy>
  <dcterms:created xsi:type="dcterms:W3CDTF">2024-11-18T05:59:36Z</dcterms:created>
  <dcterms:modified xsi:type="dcterms:W3CDTF">2024-11-18T11:22:50Z</dcterms:modified>
</cp:coreProperties>
</file>